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0" windowWidth="21840" windowHeight="13620" activeTab="3"/>
  </bookViews>
  <sheets>
    <sheet name="для ЕРЦ_01.04.2022 (2)" sheetId="3" r:id="rId1"/>
    <sheet name="РП свернутость" sheetId="1" r:id="rId2"/>
    <sheet name="Свод" sheetId="4" r:id="rId3"/>
    <sheet name="Итого для сайта" sheetId="5" r:id="rId4"/>
  </sheets>
  <externalReferences>
    <externalReference r:id="rId5"/>
  </externalReferences>
  <definedNames>
    <definedName name="__xlnm.Database">"#REF!"</definedName>
    <definedName name="__xlnm.Database_2">"#REF!"</definedName>
    <definedName name="_1">#N/A</definedName>
    <definedName name="_1_2">#N/A</definedName>
    <definedName name="_1_2_1">#N/A</definedName>
    <definedName name="_15Excel_BuiltIn__FilterDatabase_5_2_1">#N/A</definedName>
    <definedName name="_16Excel_BuiltIn_Database_1">"#REF!"</definedName>
    <definedName name="_1Excel_BuiltIn__FilterDatabase_1_1_1_1_1">"#REF!"</definedName>
    <definedName name="_1Excel_BuiltIn__FilterDatabase_4_1">#N/A</definedName>
    <definedName name="_1Excel_BuiltIn__FilterDatabase_4_1_2">#N/A</definedName>
    <definedName name="_2Excel_BuiltIn__FilterDatabase_1_1_1_1_1_1">"#REF!"</definedName>
    <definedName name="_3Excel_BuiltIn__FilterDatabase_1_1_1_1_1_1_1">"#REF!"</definedName>
    <definedName name="_6Excel_BuiltIn__FilterDatabase_4_1">#N/A</definedName>
    <definedName name="_9">"#REF!"</definedName>
    <definedName name="_xlnm._FilterDatabase" localSheetId="0" hidden="1">'для ЕРЦ_01.04.2022 (2)'!$A$4:$Y$168</definedName>
    <definedName name="_xlnm._FilterDatabase" localSheetId="3" hidden="1">'Итого для сайта'!$A$2:$K$333</definedName>
    <definedName name="_xlnm._FilterDatabase" localSheetId="1" hidden="1">'РП свернутость'!$A$4:$AA$168</definedName>
    <definedName name="eeeww">"#REF!"</definedName>
    <definedName name="ert">#N/A</definedName>
    <definedName name="ert_2">#N/A</definedName>
    <definedName name="Excel_BuiltIn__FilterDatabase_1">"#REF!"</definedName>
    <definedName name="Excel_BuiltIn__FilterDatabase_1_1">"#REF!"</definedName>
    <definedName name="Excel_BuiltIn__FilterDatabase_1_1_1">"#REF!"</definedName>
    <definedName name="Excel_BuiltIn__FilterDatabase_1_1_1_1">"#REF!"</definedName>
    <definedName name="Excel_BuiltIn__FilterDatabase_1_1_1_1_1">"#REF!"</definedName>
    <definedName name="Excel_BuiltIn__FilterDatabase_1_1_1_1_1_1">"#REF!"</definedName>
    <definedName name="Excel_BuiltIn__FilterDatabase_1_1_1_1_1_1_2">"#REF!"</definedName>
    <definedName name="Excel_BuiltIn__FilterDatabase_1_1_1_1_1_2">"#REF!"</definedName>
    <definedName name="Excel_BuiltIn__FilterDatabase_1_1_1_1_2">"#REF!"</definedName>
    <definedName name="Excel_BuiltIn__FilterDatabase_1_1_1_2">"#REF!"</definedName>
    <definedName name="Excel_BuiltIn__FilterDatabase_1_1_2">"#REF!"</definedName>
    <definedName name="Excel_BuiltIn__FilterDatabase_1_2">"#REF!"</definedName>
    <definedName name="Excel_BuiltIn__FilterDatabase_1_2_1">"#REF!"</definedName>
    <definedName name="Excel_BuiltIn__FilterDatabase_1_2_2">"#REF!"</definedName>
    <definedName name="Excel_BuiltIn__FilterDatabase_2">"#REF!"</definedName>
    <definedName name="Excel_BuiltIn__FilterDatabase_2_1">"#REF!"</definedName>
    <definedName name="Excel_BuiltIn__FilterDatabase_2_1_1">"#REF!"</definedName>
    <definedName name="Excel_BuiltIn__FilterDatabase_2_1_1_2">"#REF!"</definedName>
    <definedName name="Excel_BuiltIn__FilterDatabase_2_1_2">"#REF!"</definedName>
    <definedName name="Excel_BuiltIn__FilterDatabase_2_2">"#REF!"</definedName>
    <definedName name="Excel_BuiltIn__FilterDatabase_3">"#REF!"</definedName>
    <definedName name="Excel_BuiltIn__FilterDatabase_3_2">"#REF!"</definedName>
    <definedName name="Excel_BuiltIn__FilterDatabase_4">#N/A</definedName>
    <definedName name="Excel_BuiltIn__FilterDatabase_4_1">#N/A</definedName>
    <definedName name="Excel_BuiltIn__FilterDatabase_4_1_2">#N/A</definedName>
    <definedName name="Excel_BuiltIn__FilterDatabase_4_1_2_1">#N/A</definedName>
    <definedName name="Excel_BuiltIn__FilterDatabase_4_2">#N/A</definedName>
    <definedName name="Excel_BuiltIn__FilterDatabase_4_2_1">#N/A</definedName>
    <definedName name="Excel_BuiltIn__FilterDatabase_5">#N/A</definedName>
    <definedName name="Excel_BuiltIn__FilterDatabase_5_2">"#REF!"</definedName>
    <definedName name="Excel_BuiltIn__FilterDatabase_5_2_1">#N/A</definedName>
    <definedName name="Excel_BuiltIn__FilterDatabase_5_2_2">#N/A</definedName>
    <definedName name="Excel_BuiltIn__FilterDatabase_5_2_2_1">"#REF!"</definedName>
    <definedName name="Excel_BuiltIn_Database">"#REF!"</definedName>
    <definedName name="Excel_BuiltIn_Database_1">"#REF!"</definedName>
    <definedName name="Excel_BuiltIn_Database_1_2">"#REF!"</definedName>
    <definedName name="Excel_BuiltIn_Database_2">"#REF!"</definedName>
    <definedName name="Excel_BuiltIn_Print_Area_13_1">"#REF!"</definedName>
    <definedName name="Excel_BuiltIn_Print_Area_13_1_2">"#REF!"</definedName>
    <definedName name="Excel_BuiltIn_Print_Area_13_1_2_1">"#REF!"</definedName>
    <definedName name="fgh">"#REF!"</definedName>
    <definedName name="fgh_2">"#REF!"</definedName>
    <definedName name="ghgh">"#REF!"</definedName>
    <definedName name="ghgh_2">"#REF!"</definedName>
    <definedName name="jkjk">"#REF!"</definedName>
    <definedName name="jkjk_2">"#REF!"</definedName>
    <definedName name="qwe">"#REF!"</definedName>
    <definedName name="qwe_2">"#REF!"</definedName>
    <definedName name="rt">#N/A</definedName>
    <definedName name="rty">"#REF!"</definedName>
    <definedName name="rty_2">"#REF!"</definedName>
    <definedName name="SHARED_FORMULA_102_41_102_41_0">778.61*1.12</definedName>
    <definedName name="SHARED_FORMULA_102_74_102_74_0">778.61*1.12</definedName>
    <definedName name="SHARED_FORMULA_102_9_102_9_0">778.61*1.12</definedName>
    <definedName name="SHARED_FORMULA_105_41_105_41_0">778.61*1.12</definedName>
    <definedName name="SHARED_FORMULA_105_74_105_74_0">778.61*1.12</definedName>
    <definedName name="SHARED_FORMULA_105_9_105_9_0">778.61*1.12</definedName>
    <definedName name="SHARED_FORMULA_118_41_118_41_0">869.81*1.12</definedName>
    <definedName name="SHARED_FORMULA_118_74_118_74_0">869.81*1.12</definedName>
    <definedName name="SHARED_FORMULA_118_9_118_9_0">869.81*1.12</definedName>
    <definedName name="SHARED_FORMULA_121_41_121_41_0">16765.65*1.12</definedName>
    <definedName name="SHARED_FORMULA_121_74_121_74_0">16765.65*1.12</definedName>
    <definedName name="SHARED_FORMULA_121_9_121_9_0">16765.65*1.12</definedName>
    <definedName name="SHARED_FORMULA_124_41_124_41_0">16765.65*1.12</definedName>
    <definedName name="SHARED_FORMULA_124_74_124_74_0">16765.65*1.12</definedName>
    <definedName name="SHARED_FORMULA_124_9_124_9_0">16765.65*1.12</definedName>
    <definedName name="SHARED_FORMULA_127_41_127_41_0">16765.65*1.12</definedName>
    <definedName name="SHARED_FORMULA_127_74_127_74_0">16765.65*1.12</definedName>
    <definedName name="SHARED_FORMULA_127_9_127_9_0">16765.65*1.12</definedName>
    <definedName name="SHARED_FORMULA_130_41_130_41_0">16765.65*1.12</definedName>
    <definedName name="SHARED_FORMULA_130_74_130_74_0">16765.65*1.12</definedName>
    <definedName name="SHARED_FORMULA_130_9_130_9_0">16765.65*1.12</definedName>
    <definedName name="SHARED_FORMULA_133_41_133_41_0">16765.65*1.12</definedName>
    <definedName name="SHARED_FORMULA_133_74_133_74_0">16765.65*1.12</definedName>
    <definedName name="SHARED_FORMULA_133_9_133_9_0">16765.65*1.12</definedName>
    <definedName name="SHARED_FORMULA_137_41_137_41_0">1084*1.12</definedName>
    <definedName name="SHARED_FORMULA_137_74_137_74_0">1084*1.12</definedName>
    <definedName name="SHARED_FORMULA_137_9_137_9_0">1084*1.12</definedName>
    <definedName name="SHARED_FORMULA_140_41_140_41_0">425.94*1.12</definedName>
    <definedName name="SHARED_FORMULA_140_74_140_74_0">425.94*1.12</definedName>
    <definedName name="SHARED_FORMULA_140_9_140_9_0">425.94*1.12</definedName>
    <definedName name="SHARED_FORMULA_144_41_144_41_0">681.75*1.12</definedName>
    <definedName name="SHARED_FORMULA_144_74_144_74_0">681.75*1.12</definedName>
    <definedName name="SHARED_FORMULA_144_9_144_9_0">681.75*1.12</definedName>
    <definedName name="SHARED_FORMULA_144_92_144_92_0">681.75*1.12</definedName>
    <definedName name="SHARED_FORMULA_147_41_147_41_0">645.3*1.12</definedName>
    <definedName name="SHARED_FORMULA_147_74_147_74_0">645.3*1.12</definedName>
    <definedName name="SHARED_FORMULA_147_9_147_9_0">645.3*1.12</definedName>
    <definedName name="SHARED_FORMULA_15_41_15_41_0">1425*1.12</definedName>
    <definedName name="SHARED_FORMULA_15_74_15_74_0">1425*1.12</definedName>
    <definedName name="SHARED_FORMULA_15_9_15_9_0">1425*1.12</definedName>
    <definedName name="SHARED_FORMULA_150_31_150_31_0">780.88*1.12</definedName>
    <definedName name="SHARED_FORMULA_150_74_150_74_0">780.88*1.12</definedName>
    <definedName name="SHARED_FORMULA_150_9_150_9_0">780.88*1.12</definedName>
    <definedName name="SHARED_FORMULA_153_41_153_41_0">780.88*1.12</definedName>
    <definedName name="SHARED_FORMULA_153_74_153_74_0">780.88*1.12</definedName>
    <definedName name="SHARED_FORMULA_153_9_153_9_0">780.88*1.12</definedName>
    <definedName name="SHARED_FORMULA_156_41_156_41_0">681.75*1.12</definedName>
    <definedName name="SHARED_FORMULA_156_74_156_74_0">681.75*1.12</definedName>
    <definedName name="SHARED_FORMULA_156_9_156_9_0">681.75*1.12</definedName>
    <definedName name="SHARED_FORMULA_156_92_156_92_0">681.75*1.12</definedName>
    <definedName name="SHARED_FORMULA_159_41_159_41_0">645.3*1.12</definedName>
    <definedName name="SHARED_FORMULA_159_74_159_74_0">645.3*1.12</definedName>
    <definedName name="SHARED_FORMULA_159_9_159_9_0">645.3*1.12</definedName>
    <definedName name="SHARED_FORMULA_163_41_163_41_0">1329*1.12</definedName>
    <definedName name="SHARED_FORMULA_163_74_163_74_0">1329*1.12</definedName>
    <definedName name="SHARED_FORMULA_163_9_163_9_0">1329*1.12</definedName>
    <definedName name="SHARED_FORMULA_166_41_166_41_0">454.95*1.12</definedName>
    <definedName name="SHARED_FORMULA_166_67_166_67_0">454.95*1.12</definedName>
    <definedName name="SHARED_FORMULA_166_74_166_74_0">454.95*1.12</definedName>
    <definedName name="SHARED_FORMULA_166_9_166_9_0">454.95*1.12</definedName>
    <definedName name="SHARED_FORMULA_173_41_173_41_0">302.5*1.12</definedName>
    <definedName name="SHARED_FORMULA_173_74_173_74_0">302.5*1.12</definedName>
    <definedName name="SHARED_FORMULA_173_9_173_9_0">302.5*1.12</definedName>
    <definedName name="SHARED_FORMULA_182_41_182_41_0">795.96*0.25+795.96</definedName>
    <definedName name="SHARED_FORMULA_182_74_182_74_0">795.96*0.25+795.96</definedName>
    <definedName name="SHARED_FORMULA_182_9_182_9_0">795.96*0.25+795.96</definedName>
    <definedName name="SHARED_FORMULA_185_41_185_41_0">132.64*0.25+132.64</definedName>
    <definedName name="SHARED_FORMULA_185_74_185_74_0">132.64*0.25+132.64</definedName>
    <definedName name="SHARED_FORMULA_185_9_185_9_0">132.64*0.25+132.64</definedName>
    <definedName name="SHARED_FORMULA_189_41_189_41_0">795.96*0.25+795.96</definedName>
    <definedName name="SHARED_FORMULA_189_74_189_74_0">795.96*0.25+795.96</definedName>
    <definedName name="SHARED_FORMULA_189_9_189_9_0">795.96*0.25+795.96</definedName>
    <definedName name="SHARED_FORMULA_192_41_192_41_0">132.64*0.25+132.64</definedName>
    <definedName name="SHARED_FORMULA_192_74_192_74_0">132.64*0.25+132.64</definedName>
    <definedName name="SHARED_FORMULA_192_9_192_9_0">132.64*0.25+132.64</definedName>
    <definedName name="SHARED_FORMULA_197_41_197_41_0">56250*1.12</definedName>
    <definedName name="SHARED_FORMULA_197_74_197_74_0">56250*1.12</definedName>
    <definedName name="SHARED_FORMULA_197_9_197_9_0">56250*1.12</definedName>
    <definedName name="SHARED_FORMULA_209_41_209_41_0">506.53*1.12</definedName>
    <definedName name="SHARED_FORMULA_209_74_209_74_0">506.53*1.12</definedName>
    <definedName name="SHARED_FORMULA_209_9_209_9_0">506.53*1.12</definedName>
    <definedName name="SHARED_FORMULA_213_41_213_41_0">1100*1.12</definedName>
    <definedName name="SHARED_FORMULA_213_74_213_74_0">1100*1.12</definedName>
    <definedName name="SHARED_FORMULA_213_9_213_9_0">1100*1.12</definedName>
    <definedName name="SHARED_FORMULA_216_41_216_41_0">812.5*1.12</definedName>
    <definedName name="SHARED_FORMULA_216_74_216_74_0">812.5*1.12</definedName>
    <definedName name="SHARED_FORMULA_216_9_216_9_0">812.5*1.12</definedName>
    <definedName name="SHARED_FORMULA_220_41_220_41_0">2700*1.12</definedName>
    <definedName name="SHARED_FORMULA_220_74_220_74_0">2700*1.12</definedName>
    <definedName name="SHARED_FORMULA_220_9_220_9_0">2700*1.12</definedName>
    <definedName name="SHARED_FORMULA_223_41_223_41_0">24840*1.12</definedName>
    <definedName name="SHARED_FORMULA_223_74_223_74_0">24840*1.12</definedName>
    <definedName name="SHARED_FORMULA_223_9_223_9_0">24840*1.12</definedName>
    <definedName name="SHARED_FORMULA_226_41_226_41_0">140*1.12</definedName>
    <definedName name="SHARED_FORMULA_226_74_226_74_0">140*1.12</definedName>
    <definedName name="SHARED_FORMULA_226_9_226_9_0">140*1.12</definedName>
    <definedName name="SHARED_FORMULA_229_41_229_41_0">650*1.12</definedName>
    <definedName name="SHARED_FORMULA_229_74_229_74_0">650*1.12</definedName>
    <definedName name="SHARED_FORMULA_229_9_229_9_0">650*1.12</definedName>
    <definedName name="SHARED_FORMULA_232_41_232_41_0">812.5*1.12</definedName>
    <definedName name="SHARED_FORMULA_232_74_232_74_0">812.5*1.12</definedName>
    <definedName name="SHARED_FORMULA_232_9_232_9_0">812.5*1.12</definedName>
    <definedName name="SHARED_FORMULA_235_41_235_41_0">812.5*1.12</definedName>
    <definedName name="SHARED_FORMULA_235_74_235_74_0">812.5*1.12</definedName>
    <definedName name="SHARED_FORMULA_235_9_235_9_0">812.5*1.12</definedName>
    <definedName name="SHARED_FORMULA_239_41_239_41_0">56.7*1.12</definedName>
    <definedName name="SHARED_FORMULA_239_74_239_74_0">56.7*1.12</definedName>
    <definedName name="SHARED_FORMULA_239_9_239_9_0">56.7*1.12</definedName>
    <definedName name="SHARED_FORMULA_242_41_242_41_0">994.95*1.12</definedName>
    <definedName name="SHARED_FORMULA_242_74_242_74_0">994.95*1.12</definedName>
    <definedName name="SHARED_FORMULA_242_9_242_9_0">994.95*1.12</definedName>
    <definedName name="SHARED_FORMULA_30_41_30_41_0">778.61*1.12</definedName>
    <definedName name="SHARED_FORMULA_30_74_30_74_0">778.61*1.12</definedName>
    <definedName name="SHARED_FORMULA_30_9_30_9_0">778.61*1.12</definedName>
    <definedName name="SHARED_FORMULA_33_41_33_41_0">778.61*1.12</definedName>
    <definedName name="SHARED_FORMULA_33_74_33_74_0">778.61*1.12</definedName>
    <definedName name="SHARED_FORMULA_33_9_33_9_0">778.61*1.12</definedName>
    <definedName name="SHARED_FORMULA_36_41_36_41_0">1166.88*1.12</definedName>
    <definedName name="SHARED_FORMULA_36_74_36_74_0">1166.88*1.12</definedName>
    <definedName name="SHARED_FORMULA_36_9_36_9_0">1166.88*1.12</definedName>
    <definedName name="SHARED_FORMULA_39_41_39_41_0">1166.88*1.12</definedName>
    <definedName name="SHARED_FORMULA_39_74_39_74_0">1166.88*1.12</definedName>
    <definedName name="SHARED_FORMULA_39_9_39_9_0">1166.88*1.12</definedName>
    <definedName name="SHARED_FORMULA_42_41_42_41_0">1166.88*1.12</definedName>
    <definedName name="SHARED_FORMULA_42_74_42_74_0">1166.88*1.12</definedName>
    <definedName name="SHARED_FORMULA_42_9_42_9_0">1166.88*1.12</definedName>
    <definedName name="SHARED_FORMULA_45_41_45_41_0">1166.88*1.12</definedName>
    <definedName name="SHARED_FORMULA_45_74_45_74_0">1166.88*1.12</definedName>
    <definedName name="SHARED_FORMULA_45_9_45_9_0">1166.88*1.12</definedName>
    <definedName name="SHARED_FORMULA_58_41_58_41_0">778.61*1.12</definedName>
    <definedName name="SHARED_FORMULA_58_74_58_74_0">778.61*1.12</definedName>
    <definedName name="SHARED_FORMULA_58_9_58_9_0">778.61*1.12</definedName>
    <definedName name="SHARED_FORMULA_62_41_62_41_0">291*1.12</definedName>
    <definedName name="SHARED_FORMULA_62_74_62_74_0">291*1.12</definedName>
    <definedName name="SHARED_FORMULA_62_9_62_9_0">291*1.12</definedName>
    <definedName name="SHARED_FORMULA_65_41_65_41_0">319*1.12</definedName>
    <definedName name="SHARED_FORMULA_65_74_65_74_0">319*1.12</definedName>
    <definedName name="SHARED_FORMULA_65_9_65_9_0">319*1.12</definedName>
    <definedName name="SHARED_FORMULA_68_41_68_41_0">329*1.12</definedName>
    <definedName name="SHARED_FORMULA_68_74_68_74_0">329*1.12</definedName>
    <definedName name="SHARED_FORMULA_68_9_68_9_0">329*1.12</definedName>
    <definedName name="SHARED_FORMULA_71_41_71_41_0">341*1.12</definedName>
    <definedName name="SHARED_FORMULA_71_74_71_74_0">341*1.12</definedName>
    <definedName name="SHARED_FORMULA_71_9_71_9_0">341*1.12</definedName>
    <definedName name="SHARED_FORMULA_74_41_74_41_0">362*1.12</definedName>
    <definedName name="SHARED_FORMULA_74_74_74_74_0">362*1.12</definedName>
    <definedName name="SHARED_FORMULA_74_9_74_9_0">362*1.12</definedName>
    <definedName name="SHARED_FORMULA_77_41_77_41_0">373*1.12</definedName>
    <definedName name="SHARED_FORMULA_77_74_77_74_0">373*1.12</definedName>
    <definedName name="SHARED_FORMULA_77_9_77_9_0">373*1.12</definedName>
    <definedName name="SHARED_FORMULA_80_41_80_41_0">394*1.12</definedName>
    <definedName name="SHARED_FORMULA_80_74_80_74_0">394*1.12</definedName>
    <definedName name="SHARED_FORMULA_80_9_80_9_0">394*1.12</definedName>
    <definedName name="SHARED_FORMULA_9_41_9_41_0">1425.6*1.12</definedName>
    <definedName name="SHARED_FORMULA_9_74_9_74_0">1425.6*1.12</definedName>
    <definedName name="SHARED_FORMULA_9_9_9_9_0">1425.6*1.12</definedName>
    <definedName name="TABLE">"#REF!"</definedName>
    <definedName name="TABLE_1">"#REF!"</definedName>
    <definedName name="TABLE_1_2">"#REF!"</definedName>
    <definedName name="TABLE_2">"#REF!"</definedName>
    <definedName name="wqww">"#REF!"</definedName>
    <definedName name="xcv">#N/A</definedName>
    <definedName name="xcv_2">#N/A</definedName>
    <definedName name="yui">#N/A</definedName>
    <definedName name="yui_2">#N/A</definedName>
    <definedName name="zxc">"#REF!"</definedName>
    <definedName name="zxc_2">"#REF!"</definedName>
    <definedName name="zxcv">"#REF!"</definedName>
    <definedName name="zxcv_2">"#REF!"</definedName>
    <definedName name="ааа">"#REF!"</definedName>
    <definedName name="ааа_2">"#REF!"</definedName>
    <definedName name="ааааа">#N/A</definedName>
    <definedName name="ааааа_2">#N/A</definedName>
    <definedName name="_xlnm.Database">#REF!</definedName>
    <definedName name="ввввв">"#REF!"</definedName>
    <definedName name="ввввв_2">"#REF!"</definedName>
    <definedName name="дом">"#REF!"</definedName>
    <definedName name="ерц">"#REF!"</definedName>
    <definedName name="ерц_2">"#REF!"</definedName>
    <definedName name="индекс">[1]Данные!#REF!</definedName>
    <definedName name="улица">"#REF!"</definedName>
    <definedName name="улица_2">"#REF!"</definedName>
  </definedNames>
  <calcPr calcId="145621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9" i="1" l="1"/>
  <c r="Z35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</calcChain>
</file>

<file path=xl/sharedStrings.xml><?xml version="1.0" encoding="utf-8"?>
<sst xmlns="http://schemas.openxmlformats.org/spreadsheetml/2006/main" count="5322" uniqueCount="215">
  <si>
    <t>Приложение 1</t>
  </si>
  <si>
    <t>код дома</t>
  </si>
  <si>
    <t xml:space="preserve"> УК</t>
  </si>
  <si>
    <t>Адрес</t>
  </si>
  <si>
    <t>тип свернутости</t>
  </si>
  <si>
    <t>период</t>
  </si>
  <si>
    <t>Содержание общего имущества</t>
  </si>
  <si>
    <t>Начисление платежей</t>
  </si>
  <si>
    <t>Управление</t>
  </si>
  <si>
    <t>Возврат_неоказание услуги по уборке придомовой территории</t>
  </si>
  <si>
    <t>Возврат_неоказание услуги по уборке лестничных клеток</t>
  </si>
  <si>
    <t>Тек.рем.</t>
  </si>
  <si>
    <t>Аварийное обслуживание</t>
  </si>
  <si>
    <t>Содержание ВДГО</t>
  </si>
  <si>
    <t>Уборка придомовой территории</t>
  </si>
  <si>
    <t>Содержание и обслуживание лифтов</t>
  </si>
  <si>
    <t>Техобслуживание ПУ</t>
  </si>
  <si>
    <t>Уборка лестничной клетки</t>
  </si>
  <si>
    <t>Возврат_Уборка лестничной клетки</t>
  </si>
  <si>
    <t>Уборка лестничной клетки( с кв.)</t>
  </si>
  <si>
    <t>Текущий ремонт</t>
  </si>
  <si>
    <t>Содержание контейнерной площадки</t>
  </si>
  <si>
    <t>Итого</t>
  </si>
  <si>
    <t>ООО "Кинешма-Жилищник"</t>
  </si>
  <si>
    <t>1-й Почтовый пр.,2</t>
  </si>
  <si>
    <t>01.04.2022-31.03.2023</t>
  </si>
  <si>
    <t>1-й Почтовый пр.,4</t>
  </si>
  <si>
    <t>1-й Почтовый пр.,6</t>
  </si>
  <si>
    <t>ООО "ОУК"</t>
  </si>
  <si>
    <t>Квартальный пр.,1</t>
  </si>
  <si>
    <t>Квартальный пр.,1-а</t>
  </si>
  <si>
    <t>Квартальный пр.,2-а</t>
  </si>
  <si>
    <t>Квартальный пр.,4</t>
  </si>
  <si>
    <t>Квартальный пр.,8</t>
  </si>
  <si>
    <t>пер. Дунаевского,14</t>
  </si>
  <si>
    <t>пер. Дунаевского,17</t>
  </si>
  <si>
    <t>пер. Дунаевского,18</t>
  </si>
  <si>
    <t>пер. Дунаевского,9</t>
  </si>
  <si>
    <t>ул. 2-я Львовская,22</t>
  </si>
  <si>
    <t>ул. 2-я Львовская,32</t>
  </si>
  <si>
    <t>ул. 2-я Львовская,32-а</t>
  </si>
  <si>
    <t>ул. 2-я Львовская,34-а</t>
  </si>
  <si>
    <t>ул. 50 лет Комсомола,10</t>
  </si>
  <si>
    <t>ул. 50 лет Комсомола,12-а</t>
  </si>
  <si>
    <t>ул. 50-летия Комсомола,10-а</t>
  </si>
  <si>
    <t>ул. 50-летия Комсомола,12</t>
  </si>
  <si>
    <t>ул. 50-летия Комсомола,14/11</t>
  </si>
  <si>
    <t>ул. 50-летия Комсомола,29</t>
  </si>
  <si>
    <t>ул. 50-летия Комсомола,29-а</t>
  </si>
  <si>
    <t>ул. 50-летия Комсомола,31</t>
  </si>
  <si>
    <t>ул. 50-летия Комсомола,33</t>
  </si>
  <si>
    <t>ул. 50-летия Комсомола,6/12</t>
  </si>
  <si>
    <t>ул. Авиационная,1</t>
  </si>
  <si>
    <t>ул. Авиационная,4</t>
  </si>
  <si>
    <t>ул. Авиационная,7/14</t>
  </si>
  <si>
    <t>ул. Бойцова,15</t>
  </si>
  <si>
    <t>ул. Бойцова,2</t>
  </si>
  <si>
    <t>ул. Ванцетти,47</t>
  </si>
  <si>
    <t>ул. Ванцетти,49</t>
  </si>
  <si>
    <t>ул. Вичугская,132</t>
  </si>
  <si>
    <t>ул. Воеводы Боборыкина,11-а</t>
  </si>
  <si>
    <t>ул. Воеводы Боборыкина,17/2</t>
  </si>
  <si>
    <t>ул. Воеводы Боборыкина,19</t>
  </si>
  <si>
    <t>ул. Воеводы Боборыкина,21/1</t>
  </si>
  <si>
    <t>ул. Воеводы Боборыкина,23</t>
  </si>
  <si>
    <t>ул. Воеводы Боборыкина,23-а</t>
  </si>
  <si>
    <t>ул. Воеводы Боборыкина,25</t>
  </si>
  <si>
    <t>ул. Воеводы Боборыкина,25-а</t>
  </si>
  <si>
    <t>ул. Воеводы Боборыкина,29</t>
  </si>
  <si>
    <t>ул. Воеводы Боборыкина,29-а</t>
  </si>
  <si>
    <t>ул. Воеводы Боборыкина,34</t>
  </si>
  <si>
    <t>ул. Воеводы Боборыкина,36</t>
  </si>
  <si>
    <t>ул. Воеводы Боборыкина,40</t>
  </si>
  <si>
    <t>ул. Воеводы Боборыкина,41</t>
  </si>
  <si>
    <t>ул. Воеводы Боборыкина,42</t>
  </si>
  <si>
    <t>ул. Воеводы Боборыкина,43</t>
  </si>
  <si>
    <t>ул. Воеводы Боборыкина,47/39</t>
  </si>
  <si>
    <t>ул. Воеводы Боборыкина,49/32</t>
  </si>
  <si>
    <t>ул. Воеводы Боборыкина,55</t>
  </si>
  <si>
    <t>ул. Воеводы Боборыкина,57</t>
  </si>
  <si>
    <t>ул. Воеводы Боборыкина,59</t>
  </si>
  <si>
    <t>ул. Воеводы Боборыкина,6</t>
  </si>
  <si>
    <t>ул. Воеводы Боборыкина,7</t>
  </si>
  <si>
    <t>ул. Гагарина,5</t>
  </si>
  <si>
    <t>ул. Гоголя, 2/67</t>
  </si>
  <si>
    <t>ул. Гоголя,3</t>
  </si>
  <si>
    <t>ул. Гоголя,6/2</t>
  </si>
  <si>
    <t>ул. Гоголя,7</t>
  </si>
  <si>
    <t>ул. Гоголя,9</t>
  </si>
  <si>
    <t>ул. Григория Королева,1/33</t>
  </si>
  <si>
    <t>ул. Григория Королева,10</t>
  </si>
  <si>
    <t>ул. Григория Королева,10-а</t>
  </si>
  <si>
    <t>ул. Григория Королева,3</t>
  </si>
  <si>
    <t>ул. Григория Королева,5</t>
  </si>
  <si>
    <t>ул. Декабристов,10</t>
  </si>
  <si>
    <t>ул. Декабристов,12</t>
  </si>
  <si>
    <t>ул. Декабристов,16</t>
  </si>
  <si>
    <t>ул. Добролюбова,1/12</t>
  </si>
  <si>
    <t>ул. Дунаевского,1</t>
  </si>
  <si>
    <t>ул. Дунаевского,3</t>
  </si>
  <si>
    <t>ул. Дунаевского,4</t>
  </si>
  <si>
    <t>ул. Ивана Виноградова,20</t>
  </si>
  <si>
    <t>ул. Ивана Виноградова,22</t>
  </si>
  <si>
    <t>ул. Ивана Виноградова,29</t>
  </si>
  <si>
    <t>ул. Ивана Виноградова,33</t>
  </si>
  <si>
    <t>ул. Ивана Седова,13</t>
  </si>
  <si>
    <t>ул. Ивана Седова,13-а</t>
  </si>
  <si>
    <t>ул. Ивана Седова,15</t>
  </si>
  <si>
    <t>ул. Ивана Седова,2</t>
  </si>
  <si>
    <t>ул. Ивана Седова,5</t>
  </si>
  <si>
    <t>ул. им. Ленина,57</t>
  </si>
  <si>
    <t>ул. им. Ленина,63</t>
  </si>
  <si>
    <t>ул. им. Ленина,65</t>
  </si>
  <si>
    <t>ул. им. Ленина,69</t>
  </si>
  <si>
    <t>ул. им. Ленина,71</t>
  </si>
  <si>
    <t>ул. им. Ленина,73</t>
  </si>
  <si>
    <t>ул. им. М. Горького,104</t>
  </si>
  <si>
    <t>ул. им. М. Горького,127</t>
  </si>
  <si>
    <t>ул. им. Менделеева,30</t>
  </si>
  <si>
    <t>ул. им. Менделеева,38</t>
  </si>
  <si>
    <t>ул. им. Менделеева,4/22</t>
  </si>
  <si>
    <t>ул. им. Менделеева,56</t>
  </si>
  <si>
    <t>ул. им. Менделеева,74</t>
  </si>
  <si>
    <t>ул. им. Менделеева,76/51</t>
  </si>
  <si>
    <t>ул. им. Менделеева,78</t>
  </si>
  <si>
    <t>ул. им. Менделеева,9-а</t>
  </si>
  <si>
    <t>ул. им. Островского,10</t>
  </si>
  <si>
    <t>ул. им. Островского,12</t>
  </si>
  <si>
    <t>ул. им. Островского,14</t>
  </si>
  <si>
    <t>ул. им. Островского,16</t>
  </si>
  <si>
    <t>ул. им. Островского,18</t>
  </si>
  <si>
    <t>ул. им. Островского,2</t>
  </si>
  <si>
    <t>ул. им. Островского,20</t>
  </si>
  <si>
    <t>ул. им. Островского,8</t>
  </si>
  <si>
    <t>ул. Кооперативная,1</t>
  </si>
  <si>
    <t>ул. Красноветкинская,11-а</t>
  </si>
  <si>
    <t>ул. Красноветкинская,36</t>
  </si>
  <si>
    <t>ул. Красноветкинская,38</t>
  </si>
  <si>
    <t>ул. Красноветкинская,7</t>
  </si>
  <si>
    <t>ул. Красноветкинская,9-а</t>
  </si>
  <si>
    <t>ул. Краснофлотская,11</t>
  </si>
  <si>
    <t>ул. Краснофлотская,15</t>
  </si>
  <si>
    <t>ул. Краснофлотская,3</t>
  </si>
  <si>
    <t>ул. Краснофлотская,5</t>
  </si>
  <si>
    <t>ул. Лесозаводская,11</t>
  </si>
  <si>
    <t>ул. Лесозаводская,15</t>
  </si>
  <si>
    <t>ул. Маршала Василевского,19</t>
  </si>
  <si>
    <t>ул. Маршала Василевского,29</t>
  </si>
  <si>
    <t>ул. Маршала Василевского,33</t>
  </si>
  <si>
    <t>ул. Наволокская,11</t>
  </si>
  <si>
    <t>ул. Наволокская,13</t>
  </si>
  <si>
    <t>ул. Некрасова,8</t>
  </si>
  <si>
    <t>ул. Никитина,4</t>
  </si>
  <si>
    <t>ул. Никитина,6</t>
  </si>
  <si>
    <t>ул. Никитина,8</t>
  </si>
  <si>
    <t>ул. Парковая,2</t>
  </si>
  <si>
    <t>ул. Парковая,5</t>
  </si>
  <si>
    <t>ул. Пожарского,10</t>
  </si>
  <si>
    <t>ул. Пожарского,3</t>
  </si>
  <si>
    <t>ул. Правды,1</t>
  </si>
  <si>
    <t>ул. Правды,22</t>
  </si>
  <si>
    <t>ул. Правды,3</t>
  </si>
  <si>
    <t>ул. Правды,30-а</t>
  </si>
  <si>
    <t>ул. Правды,40</t>
  </si>
  <si>
    <t>ул. Правды,42</t>
  </si>
  <si>
    <t>ул. Правды,5</t>
  </si>
  <si>
    <t>ул. Правды,7-а</t>
  </si>
  <si>
    <t>ул. Правды,9</t>
  </si>
  <si>
    <t>ул. Сеченова,10</t>
  </si>
  <si>
    <t>ул. Сеченова,12</t>
  </si>
  <si>
    <t>ул. Сеченова,14</t>
  </si>
  <si>
    <t>ул. Сеченова,14-а</t>
  </si>
  <si>
    <t>ул. Сеченова,16/20</t>
  </si>
  <si>
    <t>ул. Сеченова,18/19</t>
  </si>
  <si>
    <t>ул. Сеченова,4</t>
  </si>
  <si>
    <t>ул. Сеченова,8</t>
  </si>
  <si>
    <t>ул. Советская,33</t>
  </si>
  <si>
    <t>ул. Советская,39</t>
  </si>
  <si>
    <t>ул. Советская,5</t>
  </si>
  <si>
    <t>ул. Социалистическая,25</t>
  </si>
  <si>
    <t>ул. Социалистическая,27</t>
  </si>
  <si>
    <t>ул. Социалистическая,35/2</t>
  </si>
  <si>
    <t>ул. Социалистическая,37</t>
  </si>
  <si>
    <t>ул. Социалистическая,39</t>
  </si>
  <si>
    <t>ул. Социалистическая,40</t>
  </si>
  <si>
    <t>ул. Социалистическая,41</t>
  </si>
  <si>
    <t>ул. Фабричный двор,11</t>
  </si>
  <si>
    <t>ул. Фабричный двор,11-а</t>
  </si>
  <si>
    <t>ул. Фрунзе,9/22</t>
  </si>
  <si>
    <t>Южская ул., д.6</t>
  </si>
  <si>
    <t>Итог</t>
  </si>
  <si>
    <t xml:space="preserve"> Содержание общего имущества</t>
  </si>
  <si>
    <t>Значения</t>
  </si>
  <si>
    <t xml:space="preserve"> Уборка лестничной клетки( с кв.)</t>
  </si>
  <si>
    <t xml:space="preserve"> Текущий ремонт</t>
  </si>
  <si>
    <t>Итог  Содержание общего имущества</t>
  </si>
  <si>
    <t>Итог  Уборка лестничной клетки( с кв.)</t>
  </si>
  <si>
    <t>Итог  Текущий ремонт</t>
  </si>
  <si>
    <t>Площадь</t>
  </si>
  <si>
    <t>УК</t>
  </si>
  <si>
    <t>Код дома</t>
  </si>
  <si>
    <t>Период</t>
  </si>
  <si>
    <t>Наименование услуги</t>
  </si>
  <si>
    <t>Периодичность и результат выполнения работ</t>
  </si>
  <si>
    <t>Гарантийный срок</t>
  </si>
  <si>
    <t>Ед.изм.</t>
  </si>
  <si>
    <t>Размер платы</t>
  </si>
  <si>
    <t>Плановая годовая стоимость работ, руб.</t>
  </si>
  <si>
    <t>в соответствии с установленным графиком</t>
  </si>
  <si>
    <t>не предусмотрен</t>
  </si>
  <si>
    <t>руб./1 кварт.</t>
  </si>
  <si>
    <t>ежедневно</t>
  </si>
  <si>
    <t>руб./1 кв.м</t>
  </si>
  <si>
    <t>в соответствии с планом</t>
  </si>
  <si>
    <t>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</si>
</sst>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name val="Arial Cyr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008000"/>
      <name val="Calibri"/>
      <family val="2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6EFCE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rgb="FFC6EFCE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1" fillId="2" borderId="0" applyBorder="0" applyProtection="0"/>
    <xf numFmtId="0" fontId="7" fillId="0" borderId="0"/>
    <xf numFmtId="0" fontId="13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2" fillId="3" borderId="1" xfId="1" applyFont="1" applyFill="1" applyBorder="1" applyAlignment="1">
      <alignment vertical="center"/>
    </xf>
    <xf numFmtId="0" fontId="12" fillId="3" borderId="1" xfId="1" applyFont="1" applyFill="1" applyBorder="1" applyAlignment="1">
      <alignment horizontal="left" vertic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1" applyFont="1" applyFill="1" applyBorder="1"/>
    <xf numFmtId="0" fontId="12" fillId="3" borderId="1" xfId="1" applyFont="1" applyFill="1" applyBorder="1" applyAlignment="1">
      <alignment horizontal="left"/>
    </xf>
    <xf numFmtId="0" fontId="0" fillId="0" borderId="0" xfId="0" pivotButton="1"/>
    <xf numFmtId="0" fontId="0" fillId="0" borderId="0" xfId="0" applyNumberFormat="1"/>
    <xf numFmtId="0" fontId="13" fillId="0" borderId="1" xfId="3" applyFont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/>
    </xf>
    <xf numFmtId="4" fontId="13" fillId="0" borderId="1" xfId="3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wrapText="1"/>
    </xf>
    <xf numFmtId="0" fontId="13" fillId="0" borderId="1" xfId="3" applyBorder="1" applyAlignment="1"/>
    <xf numFmtId="4" fontId="14" fillId="0" borderId="1" xfId="0" applyNumberFormat="1" applyFont="1" applyBorder="1" applyAlignment="1"/>
    <xf numFmtId="0" fontId="13" fillId="0" borderId="1" xfId="0" applyFont="1" applyBorder="1" applyAlignment="1">
      <alignment horizontal="center" vertical="center"/>
    </xf>
    <xf numFmtId="0" fontId="15" fillId="2" borderId="1" xfId="1" applyFont="1" applyBorder="1"/>
    <xf numFmtId="4" fontId="14" fillId="0" borderId="3" xfId="0" applyNumberFormat="1" applyFont="1" applyFill="1" applyBorder="1" applyAlignment="1"/>
    <xf numFmtId="0" fontId="15" fillId="2" borderId="4" xfId="1" applyFont="1" applyBorder="1"/>
    <xf numFmtId="0" fontId="14" fillId="0" borderId="0" xfId="0" applyFont="1" applyBorder="1" applyAlignment="1">
      <alignment wrapText="1"/>
    </xf>
    <xf numFmtId="0" fontId="15" fillId="4" borderId="0" xfId="1" applyFont="1" applyFill="1" applyBorder="1"/>
  </cellXfs>
  <cellStyles count="4">
    <cellStyle name="Обычный" xfId="0" builtinId="0"/>
    <cellStyle name="Обычный 16" xfId="3"/>
    <cellStyle name="Обычный 2_муп жх № 4" xfId="2"/>
    <cellStyle name="Пояснение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&#1050;&#1086;&#1088;&#1103;&#1075;&#1080;&#1085;&#1072;%202019/&#1056;&#1055;/627_2018_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1"/>
      <sheetName val="Свод"/>
      <sheetName val="Данные"/>
      <sheetName val="Лист1"/>
      <sheetName val="Лист2"/>
    </sheetNames>
    <sheetDataSet>
      <sheetData sheetId="0"/>
      <sheetData sheetId="1"/>
      <sheetData sheetId="2"/>
      <sheetData sheetId="3"/>
      <sheetData sheetId="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Копчак Елена Владимировна" refreshedDate="44687.564206249997" createdVersion="7" refreshedVersion="7" minRefreshableVersion="3" recordCount="164">
  <cacheSource type="worksheet">
    <worksheetSource ref="A4:Z168" sheet="РП свернутость"/>
  </cacheSource>
  <cacheFields count="26">
    <cacheField name="код дома" numFmtId="0">
      <sharedItems containsSemiMixedTypes="0" containsString="0" containsNumber="1" containsInteger="1" minValue="48505" maxValue="49181" count="164">
        <n v="48851"/>
        <n v="48852"/>
        <n v="48853"/>
        <n v="48655"/>
        <n v="48656"/>
        <n v="48657"/>
        <n v="48659"/>
        <n v="48660"/>
        <n v="48797"/>
        <n v="48799"/>
        <n v="48800"/>
        <n v="48796"/>
        <n v="48834"/>
        <n v="48837"/>
        <n v="48838"/>
        <n v="48839"/>
        <n v="48821"/>
        <n v="48824"/>
        <n v="48822"/>
        <n v="48823"/>
        <n v="48825"/>
        <n v="48829"/>
        <n v="48830"/>
        <n v="48831"/>
        <n v="48832"/>
        <n v="48819"/>
        <n v="48710"/>
        <n v="48712"/>
        <n v="48714"/>
        <n v="48505"/>
        <n v="48506"/>
        <n v="48613"/>
        <n v="48614"/>
        <n v="48718"/>
        <n v="48513"/>
        <n v="48515"/>
        <n v="48516"/>
        <n v="48517"/>
        <n v="48518"/>
        <n v="48519"/>
        <n v="48520"/>
        <n v="48521"/>
        <n v="48522"/>
        <n v="48523"/>
        <n v="48596"/>
        <n v="48597"/>
        <n v="48598"/>
        <n v="48599"/>
        <n v="48600"/>
        <n v="48601"/>
        <n v="48605"/>
        <n v="48606"/>
        <n v="48608"/>
        <n v="48609"/>
        <n v="48610"/>
        <n v="48782"/>
        <n v="48783"/>
        <n v="48528"/>
        <n v="48740"/>
        <n v="48741"/>
        <n v="48742"/>
        <n v="48743"/>
        <n v="48744"/>
        <n v="48589"/>
        <n v="48587"/>
        <n v="48588"/>
        <n v="48590"/>
        <n v="48591"/>
        <n v="48807"/>
        <n v="48808"/>
        <n v="48809"/>
        <n v="48651"/>
        <n v="48804"/>
        <n v="48805"/>
        <n v="48806"/>
        <n v="48721"/>
        <n v="48722"/>
        <n v="48723"/>
        <n v="48726"/>
        <n v="48864"/>
        <n v="48865"/>
        <n v="48866"/>
        <n v="48860"/>
        <n v="48863"/>
        <n v="48753"/>
        <n v="48754"/>
        <n v="48755"/>
        <n v="48756"/>
        <n v="48757"/>
        <n v="48758"/>
        <n v="48745"/>
        <n v="48746"/>
        <n v="48845"/>
        <n v="48581"/>
        <n v="48840"/>
        <n v="48849"/>
        <n v="48618"/>
        <n v="48619"/>
        <n v="48620"/>
        <n v="48843"/>
        <n v="48765"/>
        <n v="48766"/>
        <n v="48767"/>
        <n v="48768"/>
        <n v="48769"/>
        <n v="48763"/>
        <n v="48770"/>
        <n v="48764"/>
        <n v="48529"/>
        <n v="48538"/>
        <n v="48541"/>
        <n v="48542"/>
        <n v="48543"/>
        <n v="48545"/>
        <n v="48548"/>
        <n v="48551"/>
        <n v="48554"/>
        <n v="48555"/>
        <n v="48817"/>
        <n v="48818"/>
        <n v="48784"/>
        <n v="48789"/>
        <n v="48791"/>
        <n v="48627"/>
        <n v="48628"/>
        <n v="48759"/>
        <n v="48760"/>
        <n v="48761"/>
        <n v="48762"/>
        <n v="48728"/>
        <n v="48731"/>
        <n v="48680"/>
        <n v="48674"/>
        <n v="48854"/>
        <n v="48561"/>
        <n v="48855"/>
        <n v="48565"/>
        <n v="48566"/>
        <n v="48567"/>
        <n v="48856"/>
        <n v="48858"/>
        <n v="48859"/>
        <n v="48874"/>
        <n v="48875"/>
        <n v="48876"/>
        <n v="48877"/>
        <n v="48878"/>
        <n v="48879"/>
        <n v="48869"/>
        <n v="48873"/>
        <n v="48774"/>
        <n v="48775"/>
        <n v="48773"/>
        <n v="48689"/>
        <n v="48690"/>
        <n v="48692"/>
        <n v="48693"/>
        <n v="48694"/>
        <n v="48698"/>
        <n v="48699"/>
        <n v="48569"/>
        <n v="48570"/>
        <n v="48776"/>
        <n v="49181"/>
      </sharedItems>
    </cacheField>
    <cacheField name=" УК" numFmtId="0">
      <sharedItems count="2">
        <s v="ООО &quot;Кинешма-Жилищник&quot;"/>
        <s v="ООО &quot;ОУК&quot;"/>
      </sharedItems>
    </cacheField>
    <cacheField name="Адрес" numFmtId="0">
      <sharedItems count="164">
        <s v="1-й Почтовый пр.,2"/>
        <s v="1-й Почтовый пр.,4"/>
        <s v="1-й Почтовый пр.,6"/>
        <s v="Квартальный пр.,1"/>
        <s v="Квартальный пр.,1-а"/>
        <s v="Квартальный пр.,2-а"/>
        <s v="Квартальный пр.,4"/>
        <s v="Квартальный пр.,8"/>
        <s v="пер. Дунаевского,14"/>
        <s v="пер. Дунаевского,17"/>
        <s v="пер. Дунаевского,18"/>
        <s v="пер. Дунаевского,9"/>
        <s v="ул. 2-я Львовская,22"/>
        <s v="ул. 2-я Львовская,32"/>
        <s v="ул. 2-я Львовская,32-а"/>
        <s v="ул. 2-я Львовская,34-а"/>
        <s v="ул. 50 лет Комсомола,10"/>
        <s v="ул. 50 лет Комсомола,12-а"/>
        <s v="ул. 50-летия Комсомола,10-а"/>
        <s v="ул. 50-летия Комсомола,12"/>
        <s v="ул. 50-летия Комсомола,14/11"/>
        <s v="ул. 50-летия Комсомола,29"/>
        <s v="ул. 50-летия Комсомола,29-а"/>
        <s v="ул. 50-летия Комсомола,31"/>
        <s v="ул. 50-летия Комсомола,33"/>
        <s v="ул. 50-летия Комсомола,6/12"/>
        <s v="ул. Авиационная,1"/>
        <s v="ул. Авиационная,4"/>
        <s v="ул. Авиационная,7/14"/>
        <s v="ул. Бойцова,15"/>
        <s v="ул. Бойцова,2"/>
        <s v="ул. Ванцетти,47"/>
        <s v="ул. Ванцетти,49"/>
        <s v="ул. Вичугская,132"/>
        <s v="ул. Воеводы Боборыкина,11-а"/>
        <s v="ул. Воеводы Боборыкина,17/2"/>
        <s v="ул. Воеводы Боборыкина,19"/>
        <s v="ул. Воеводы Боборыкина,21/1"/>
        <s v="ул. Воеводы Боборыкина,23"/>
        <s v="ул. Воеводы Боборыкина,23-а"/>
        <s v="ул. Воеводы Боборыкина,25"/>
        <s v="ул. Воеводы Боборыкина,25-а"/>
        <s v="ул. Воеводы Боборыкина,29"/>
        <s v="ул. Воеводы Боборыкина,29-а"/>
        <s v="ул. Воеводы Боборыкина,34"/>
        <s v="ул. Воеводы Боборыкина,36"/>
        <s v="ул. Воеводы Боборыкина,40"/>
        <s v="ул. Воеводы Боборыкина,41"/>
        <s v="ул. Воеводы Боборыкина,42"/>
        <s v="ул. Воеводы Боборыкина,43"/>
        <s v="ул. Воеводы Боборыкина,47/39"/>
        <s v="ул. Воеводы Боборыкина,49/32"/>
        <s v="ул. Воеводы Боборыкина,55"/>
        <s v="ул. Воеводы Боборыкина,57"/>
        <s v="ул. Воеводы Боборыкина,59"/>
        <s v="ул. Воеводы Боборыкина,6"/>
        <s v="ул. Воеводы Боборыкина,7"/>
        <s v="ул. Гагарина,5"/>
        <s v="ул. Гоголя, 2/67"/>
        <s v="ул. Гоголя,3"/>
        <s v="ул. Гоголя,6/2"/>
        <s v="ул. Гоголя,7"/>
        <s v="ул. Гоголя,9"/>
        <s v="ул. Григория Королева,1/33"/>
        <s v="ул. Григория Королева,10"/>
        <s v="ул. Григория Королева,10-а"/>
        <s v="ул. Григория Королева,3"/>
        <s v="ул. Григория Королева,5"/>
        <s v="ул. Декабристов,10"/>
        <s v="ул. Декабристов,12"/>
        <s v="ул. Декабристов,16"/>
        <s v="ул. Добролюбова,1/12"/>
        <s v="ул. Дунаевского,1"/>
        <s v="ул. Дунаевского,3"/>
        <s v="ул. Дунаевского,4"/>
        <s v="ул. Ивана Виноградова,20"/>
        <s v="ул. Ивана Виноградова,22"/>
        <s v="ул. Ивана Виноградова,29"/>
        <s v="ул. Ивана Виноградова,33"/>
        <s v="ул. Ивана Седова,13"/>
        <s v="ул. Ивана Седова,13-а"/>
        <s v="ул. Ивана Седова,15"/>
        <s v="ул. Ивана Седова,2"/>
        <s v="ул. Ивана Седова,5"/>
        <s v="ул. им. Ленина,57"/>
        <s v="ул. им. Ленина,63"/>
        <s v="ул. им. Ленина,65"/>
        <s v="ул. им. Ленина,69"/>
        <s v="ул. им. Ленина,71"/>
        <s v="ул. им. Ленина,73"/>
        <s v="ул. им. М. Горького,104"/>
        <s v="ул. им. М. Горького,127"/>
        <s v="ул. им. Менделеева,30"/>
        <s v="ул. им. Менделеева,38"/>
        <s v="ул. им. Менделеева,4/22"/>
        <s v="ул. им. Менделеева,56"/>
        <s v="ул. им. Менделеева,74"/>
        <s v="ул. им. Менделеева,76/51"/>
        <s v="ул. им. Менделеева,78"/>
        <s v="ул. им. Менделеева,9-а"/>
        <s v="ул. им. Островского,10"/>
        <s v="ул. им. Островского,12"/>
        <s v="ул. им. Островского,14"/>
        <s v="ул. им. Островского,16"/>
        <s v="ул. им. Островского,18"/>
        <s v="ул. им. Островского,2"/>
        <s v="ул. им. Островского,20"/>
        <s v="ул. им. Островского,8"/>
        <s v="ул. Кооперативная,1"/>
        <s v="ул. Красноветкинская,11-а"/>
        <s v="ул. Красноветкинская,36"/>
        <s v="ул. Красноветкинская,38"/>
        <s v="ул. Красноветкинская,7"/>
        <s v="ул. Красноветкинская,9-а"/>
        <s v="ул. Краснофлотская,11"/>
        <s v="ул. Краснофлотская,15"/>
        <s v="ул. Краснофлотская,3"/>
        <s v="ул. Краснофлотская,5"/>
        <s v="ул. Лесозаводская,11"/>
        <s v="ул. Лесозаводская,15"/>
        <s v="ул. Маршала Василевского,19"/>
        <s v="ул. Маршала Василевского,29"/>
        <s v="ул. Маршала Василевского,33"/>
        <s v="ул. Наволокская,11"/>
        <s v="ул. Наволокская,13"/>
        <s v="ул. Некрасова,8"/>
        <s v="ул. Никитина,4"/>
        <s v="ул. Никитина,6"/>
        <s v="ул. Никитина,8"/>
        <s v="ул. Парковая,2"/>
        <s v="ул. Парковая,5"/>
        <s v="ул. Пожарского,10"/>
        <s v="ул. Пожарского,3"/>
        <s v="ул. Правды,1"/>
        <s v="ул. Правды,22"/>
        <s v="ул. Правды,3"/>
        <s v="ул. Правды,30-а"/>
        <s v="ул. Правды,40"/>
        <s v="ул. Правды,42"/>
        <s v="ул. Правды,5"/>
        <s v="ул. Правды,7-а"/>
        <s v="ул. Правды,9"/>
        <s v="ул. Сеченова,10"/>
        <s v="ул. Сеченова,12"/>
        <s v="ул. Сеченова,14"/>
        <s v="ул. Сеченова,14-а"/>
        <s v="ул. Сеченова,16/20"/>
        <s v="ул. Сеченова,18/19"/>
        <s v="ул. Сеченова,4"/>
        <s v="ул. Сеченова,8"/>
        <s v="ул. Советская,33"/>
        <s v="ул. Советская,39"/>
        <s v="ул. Советская,5"/>
        <s v="ул. Социалистическая,25"/>
        <s v="ул. Социалистическая,27"/>
        <s v="ул. Социалистическая,35/2"/>
        <s v="ул. Социалистическая,37"/>
        <s v="ул. Социалистическая,39"/>
        <s v="ул. Социалистическая,40"/>
        <s v="ул. Социалистическая,41"/>
        <s v="ул. Фабричный двор,11"/>
        <s v="ул. Фабричный двор,11-а"/>
        <s v="ул. Фрунзе,9/22"/>
        <s v="Южская ул., д.6"/>
      </sharedItems>
    </cacheField>
    <cacheField name="Площадь" numFmtId="0">
      <sharedItems containsSemiMixedTypes="0" containsString="0" containsNumber="1" minValue="177.3" maxValue="7638.6999999999989" count="164">
        <n v="3056.3999999999983"/>
        <n v="4571.0000000000018"/>
        <n v="4564.5"/>
        <n v="1694"/>
        <n v="947.09999999999991"/>
        <n v="954.39999999999986"/>
        <n v="771.40000000000009"/>
        <n v="816.3"/>
        <n v="3166.8999999999992"/>
        <n v="531.40000000000009"/>
        <n v="3296.900000000001"/>
        <n v="1102.8999999999999"/>
        <n v="439.5"/>
        <n v="3410.1"/>
        <n v="3334.2"/>
        <n v="2637.1000000000008"/>
        <n v="444"/>
        <n v="1251.4000000000001"/>
        <n v="1049.7999999999997"/>
        <n v="741.00000000000011"/>
        <n v="1481.1000000000004"/>
        <n v="2551.4"/>
        <n v="3321.2999999999984"/>
        <n v="2545.9000000000005"/>
        <n v="3247.5000000000009"/>
        <n v="621.40000000000009"/>
        <n v="643.29999999999995"/>
        <n v="627.40000000000009"/>
        <n v="307.5"/>
        <n v="216.3"/>
        <n v="3134.6999999999989"/>
        <n v="652.80000000000007"/>
        <n v="536.59999999999991"/>
        <n v="533.59999999999991"/>
        <n v="682.31"/>
        <n v="984.40000000000009"/>
        <n v="730.89999999999986"/>
        <n v="615.59999999999991"/>
        <n v="2977.5999999999995"/>
        <n v="3085.2000000000007"/>
        <n v="3112.2"/>
        <n v="2737.5000000000005"/>
        <n v="6046.4"/>
        <n v="3309.6000000000004"/>
        <n v="391.1"/>
        <n v="427.5"/>
        <n v="392.3"/>
        <n v="3027.7000000000003"/>
        <n v="390.7"/>
        <n v="737.80000000000007"/>
        <n v="871.39999999999986"/>
        <n v="911.29000000000008"/>
        <n v="859.09999999999991"/>
        <n v="804.6"/>
        <n v="891.1"/>
        <n v="4344.4999999999964"/>
        <n v="744.69999999999993"/>
        <n v="2695.7"/>
        <n v="1450.8999999999996"/>
        <n v="381.7"/>
        <n v="389.5"/>
        <n v="448.30000000000007"/>
        <n v="3094.8"/>
        <n v="1251.2000000000003"/>
        <n v="1217.8000000000002"/>
        <n v="4535.3000000000029"/>
        <n v="847.49999999999989"/>
        <n v="1045.3"/>
        <n v="5485.8"/>
        <n v="3148.5999999999995"/>
        <n v="4539.2999999999984"/>
        <n v="485.00000000000006"/>
        <n v="4578.4000000000005"/>
        <n v="4557.6999999999989"/>
        <n v="4661.8999999999996"/>
        <n v="1169.5999999999999"/>
        <n v="343.79999999999995"/>
        <n v="4483.5"/>
        <n v="2862.0999999999995"/>
        <n v="2990.0000000000005"/>
        <n v="1274.2"/>
        <n v="1190.6999999999998"/>
        <n v="3901.7999999999988"/>
        <n v="280.89999999999998"/>
        <n v="1228.3999999999999"/>
        <n v="2257.5999999999995"/>
        <n v="3116.4999999999995"/>
        <n v="1596.5000000000002"/>
        <n v="1260.2999999999997"/>
        <n v="1265.5"/>
        <n v="3121.3700000000008"/>
        <n v="1539.6999999999998"/>
        <n v="238.60000000000002"/>
        <n v="1129.3400000000001"/>
        <n v="4540.0999999999995"/>
        <n v="2610.3999999999996"/>
        <n v="1291.8"/>
        <n v="960.8"/>
        <n v="2546.1999999999998"/>
        <n v="1071.7999999999997"/>
        <n v="1505.1"/>
        <n v="737.7"/>
        <n v="753.89999999999986"/>
        <n v="1092.9000000000001"/>
        <n v="2937.7999999999997"/>
        <n v="3670.1"/>
        <n v="1783.9999999999995"/>
        <n v="1979.1000000000001"/>
        <n v="1301.2"/>
        <n v="1576.3000000000002"/>
        <n v="206.1"/>
        <n v="208.60000000000002"/>
        <n v="3068.5999999999985"/>
        <n v="6589.9000000000024"/>
        <n v="1197.7"/>
        <n v="1119.0000000000002"/>
        <n v="536.71999999999991"/>
        <n v="947.35"/>
        <n v="177.3"/>
        <n v="430.5"/>
        <n v="3822.7000000000007"/>
        <n v="3802.5"/>
        <n v="3927.2999999999984"/>
        <n v="6105.7999999999993"/>
        <n v="4512.7000000000016"/>
        <n v="1782.3999999999996"/>
        <n v="368.3"/>
        <n v="449.20000000000005"/>
        <n v="462.4"/>
        <n v="1262.8"/>
        <n v="285.8"/>
        <n v="956.4"/>
        <n v="594.19999999999993"/>
        <n v="737.50000000000011"/>
        <n v="265.79999999999995"/>
        <n v="735.5999999999998"/>
        <n v="269.8"/>
        <n v="275.29999999999995"/>
        <n v="282.40000000000003"/>
        <n v="679.4"/>
        <n v="7638.6999999999989"/>
        <n v="400.59999999999997"/>
        <n v="413.7"/>
        <n v="808.10000000000025"/>
        <n v="769.3"/>
        <n v="530.70000000000005"/>
        <n v="517.79999999999995"/>
        <n v="707.7"/>
        <n v="630.20000000000005"/>
        <n v="283.60000000000002"/>
        <n v="245"/>
        <n v="1281.4000000000001"/>
        <n v="1063.9000000000001"/>
        <n v="2063.1000000000004"/>
        <n v="1837.19"/>
        <n v="1478"/>
        <n v="1262.0999999999999"/>
        <n v="946"/>
        <n v="1580.0400000000004"/>
        <n v="905.0999999999998"/>
        <n v="1545.1999999999996"/>
        <n v="939.9"/>
        <n v="1975.9"/>
        <n v="3204.3999999999996"/>
      </sharedItems>
    </cacheField>
    <cacheField name="тип свернутости" numFmtId="0">
      <sharedItems containsSemiMixedTypes="0" containsString="0" containsNumber="1" containsInteger="1" minValue="155" maxValue="156"/>
    </cacheField>
    <cacheField name="период" numFmtId="0">
      <sharedItems count="1">
        <s v="01.04.2022-31.03.2023"/>
      </sharedItems>
    </cacheField>
    <cacheField name="Содержание общего имущества" numFmtId="0">
      <sharedItems containsSemiMixedTypes="0" containsString="0" containsNumber="1" minValue="10.67" maxValue="18.45"/>
    </cacheField>
    <cacheField name="Начисление платежей" numFmtId="0">
      <sharedItems containsNonDate="0" containsString="0" containsBlank="1"/>
    </cacheField>
    <cacheField name="Управление" numFmtId="0">
      <sharedItems containsNonDate="0" containsString="0" containsBlank="1"/>
    </cacheField>
    <cacheField name="Содержание общего имущества2" numFmtId="0">
      <sharedItems containsNonDate="0" containsString="0" containsBlank="1"/>
    </cacheField>
    <cacheField name="Возврат_неоказание услуги по уборке придомовой территории" numFmtId="0">
      <sharedItems containsString="0" containsBlank="1" containsNumber="1" minValue="-0.96" maxValue="0"/>
    </cacheField>
    <cacheField name="Возврат_неоказание услуги по уборке лестничных клеток" numFmtId="0">
      <sharedItems containsString="0" containsBlank="1" containsNumber="1" minValue="-0.26" maxValue="0"/>
    </cacheField>
    <cacheField name="Тек.рем." numFmtId="0">
      <sharedItems containsNonDate="0" containsString="0" containsBlank="1"/>
    </cacheField>
    <cacheField name="Аварийное обслуживание" numFmtId="0">
      <sharedItems containsNonDate="0" containsString="0" containsBlank="1"/>
    </cacheField>
    <cacheField name="Содержание ВДГО" numFmtId="0">
      <sharedItems containsNonDate="0" containsString="0" containsBlank="1"/>
    </cacheField>
    <cacheField name="Уборка придомовой территории" numFmtId="0">
      <sharedItems containsNonDate="0" containsString="0" containsBlank="1"/>
    </cacheField>
    <cacheField name="Возврат_неоказание услуги по уборке придомовой территории2" numFmtId="0">
      <sharedItems containsString="0" containsBlank="1" containsNumber="1" minValue="-0.9" maxValue="0"/>
    </cacheField>
    <cacheField name="Содержание и обслуживание лифтов" numFmtId="0">
      <sharedItems containsString="0" containsBlank="1" containsNumber="1" containsInteger="1" minValue="0" maxValue="0"/>
    </cacheField>
    <cacheField name="Техобслуживание ПУ" numFmtId="0">
      <sharedItems containsString="0" containsBlank="1" containsNumber="1" containsInteger="1" minValue="0" maxValue="0"/>
    </cacheField>
    <cacheField name="Уборка лестничной клетки" numFmtId="0">
      <sharedItems containsNonDate="0" containsString="0" containsBlank="1"/>
    </cacheField>
    <cacheField name="Возврат_Уборка лестничной клетки" numFmtId="0">
      <sharedItems containsString="0" containsBlank="1" containsNumber="1" containsInteger="1" minValue="0" maxValue="0"/>
    </cacheField>
    <cacheField name="Уборка лестничной клетки( с кв.)" numFmtId="0">
      <sharedItems containsSemiMixedTypes="0" containsString="0" containsNumber="1" minValue="0" maxValue="91.52"/>
    </cacheField>
    <cacheField name="Текущий ремонт" numFmtId="0">
      <sharedItems containsSemiMixedTypes="0" containsString="0" containsNumber="1" minValue="0" maxValue="4.0999999999999996"/>
    </cacheField>
    <cacheField name="Содержание контейнерной площадки" numFmtId="0">
      <sharedItems containsString="0" containsBlank="1" containsNumber="1" containsInteger="1" minValue="0" maxValue="0"/>
    </cacheField>
    <cacheField name="Содержание контейнерной площадки2" numFmtId="0">
      <sharedItems containsString="0" containsBlank="1" containsNumber="1" containsInteger="1" minValue="0" maxValue="0"/>
    </cacheField>
    <cacheField name="Итого" numFmtId="0">
      <sharedItems containsSemiMixedTypes="0" containsString="0" containsNumber="1" minValue="13.67" maxValue="108.47999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4">
  <r>
    <x v="0"/>
    <x v="0"/>
    <x v="0"/>
    <x v="0"/>
    <n v="155"/>
    <x v="0"/>
    <n v="15.059999999999999"/>
    <m/>
    <m/>
    <m/>
    <n v="0"/>
    <n v="0"/>
    <m/>
    <m/>
    <m/>
    <m/>
    <n v="0"/>
    <n v="0"/>
    <n v="0"/>
    <m/>
    <m/>
    <n v="0"/>
    <n v="2.94"/>
    <n v="0"/>
    <n v="0"/>
    <n v="18"/>
  </r>
  <r>
    <x v="1"/>
    <x v="0"/>
    <x v="1"/>
    <x v="1"/>
    <n v="155"/>
    <x v="0"/>
    <n v="15.32"/>
    <m/>
    <m/>
    <m/>
    <n v="0"/>
    <n v="0"/>
    <m/>
    <m/>
    <m/>
    <m/>
    <n v="0"/>
    <n v="0"/>
    <n v="0"/>
    <m/>
    <m/>
    <n v="0"/>
    <n v="3.03"/>
    <n v="0"/>
    <n v="0"/>
    <n v="18.350000000000001"/>
  </r>
  <r>
    <x v="2"/>
    <x v="0"/>
    <x v="2"/>
    <x v="2"/>
    <n v="155"/>
    <x v="0"/>
    <n v="15.46"/>
    <m/>
    <m/>
    <m/>
    <n v="0"/>
    <n v="0"/>
    <m/>
    <m/>
    <m/>
    <m/>
    <n v="0"/>
    <n v="0"/>
    <n v="0"/>
    <m/>
    <m/>
    <n v="0"/>
    <n v="3.03"/>
    <n v="0"/>
    <n v="0"/>
    <n v="18.490000000000002"/>
  </r>
  <r>
    <x v="3"/>
    <x v="1"/>
    <x v="3"/>
    <x v="3"/>
    <n v="155"/>
    <x v="0"/>
    <n v="14.57"/>
    <m/>
    <m/>
    <m/>
    <n v="-0.35"/>
    <n v="0"/>
    <m/>
    <m/>
    <m/>
    <m/>
    <n v="0"/>
    <n v="0"/>
    <n v="0"/>
    <m/>
    <m/>
    <n v="0"/>
    <n v="3"/>
    <n v="0"/>
    <n v="0"/>
    <n v="17.57"/>
  </r>
  <r>
    <x v="4"/>
    <x v="1"/>
    <x v="4"/>
    <x v="4"/>
    <n v="155"/>
    <x v="0"/>
    <n v="14.149999999999999"/>
    <m/>
    <m/>
    <m/>
    <n v="-0.35"/>
    <n v="0"/>
    <m/>
    <m/>
    <m/>
    <m/>
    <n v="0"/>
    <n v="0"/>
    <n v="0"/>
    <m/>
    <m/>
    <n v="0"/>
    <n v="3"/>
    <n v="0"/>
    <n v="0"/>
    <n v="17.149999999999999"/>
  </r>
  <r>
    <x v="5"/>
    <x v="1"/>
    <x v="5"/>
    <x v="5"/>
    <n v="155"/>
    <x v="0"/>
    <n v="14.49"/>
    <m/>
    <m/>
    <m/>
    <n v="-0.35"/>
    <n v="0"/>
    <m/>
    <m/>
    <m/>
    <m/>
    <n v="0"/>
    <n v="0"/>
    <n v="0"/>
    <m/>
    <m/>
    <n v="0"/>
    <n v="2.95"/>
    <n v="0"/>
    <n v="0"/>
    <n v="17.440000000000001"/>
  </r>
  <r>
    <x v="6"/>
    <x v="1"/>
    <x v="6"/>
    <x v="6"/>
    <n v="155"/>
    <x v="0"/>
    <n v="14.740000000000002"/>
    <m/>
    <m/>
    <m/>
    <n v="-0.35"/>
    <n v="0"/>
    <m/>
    <m/>
    <m/>
    <m/>
    <n v="0"/>
    <n v="0"/>
    <n v="0"/>
    <m/>
    <m/>
    <n v="0"/>
    <n v="3"/>
    <n v="0"/>
    <n v="0"/>
    <n v="17.740000000000002"/>
  </r>
  <r>
    <x v="7"/>
    <x v="1"/>
    <x v="7"/>
    <x v="7"/>
    <n v="155"/>
    <x v="0"/>
    <n v="14.8"/>
    <m/>
    <m/>
    <m/>
    <n v="-0.35"/>
    <n v="0"/>
    <m/>
    <m/>
    <m/>
    <m/>
    <n v="0"/>
    <n v="0"/>
    <n v="0"/>
    <m/>
    <m/>
    <n v="0"/>
    <n v="3"/>
    <n v="0"/>
    <n v="0"/>
    <n v="17.800000000000004"/>
  </r>
  <r>
    <x v="8"/>
    <x v="0"/>
    <x v="8"/>
    <x v="8"/>
    <n v="155"/>
    <x v="0"/>
    <n v="15.32"/>
    <m/>
    <m/>
    <m/>
    <n v="0"/>
    <n v="0"/>
    <m/>
    <m/>
    <m/>
    <m/>
    <n v="0"/>
    <n v="0"/>
    <n v="0"/>
    <m/>
    <m/>
    <n v="0"/>
    <n v="3.03"/>
    <n v="0"/>
    <n v="0"/>
    <n v="18.350000000000001"/>
  </r>
  <r>
    <x v="9"/>
    <x v="0"/>
    <x v="9"/>
    <x v="9"/>
    <n v="155"/>
    <x v="0"/>
    <n v="14.52"/>
    <m/>
    <m/>
    <m/>
    <n v="-0.9"/>
    <n v="0"/>
    <m/>
    <m/>
    <m/>
    <m/>
    <n v="0"/>
    <n v="0"/>
    <n v="0"/>
    <m/>
    <m/>
    <n v="0"/>
    <n v="2.97"/>
    <n v="0"/>
    <n v="0"/>
    <n v="17.489999999999998"/>
  </r>
  <r>
    <x v="10"/>
    <x v="0"/>
    <x v="10"/>
    <x v="10"/>
    <n v="155"/>
    <x v="0"/>
    <n v="15.32"/>
    <m/>
    <m/>
    <m/>
    <n v="0"/>
    <n v="0"/>
    <m/>
    <m/>
    <m/>
    <m/>
    <n v="0"/>
    <n v="0"/>
    <n v="0"/>
    <m/>
    <m/>
    <n v="0"/>
    <n v="3.03"/>
    <n v="0"/>
    <n v="0"/>
    <n v="18.350000000000001"/>
  </r>
  <r>
    <x v="11"/>
    <x v="0"/>
    <x v="11"/>
    <x v="11"/>
    <n v="155"/>
    <x v="0"/>
    <n v="14.23"/>
    <m/>
    <m/>
    <m/>
    <n v="-0.86"/>
    <n v="0"/>
    <m/>
    <m/>
    <m/>
    <m/>
    <n v="0"/>
    <n v="0"/>
    <n v="0"/>
    <m/>
    <m/>
    <n v="0"/>
    <n v="4.0999999999999996"/>
    <n v="0"/>
    <n v="0"/>
    <n v="18.329999999999998"/>
  </r>
  <r>
    <x v="12"/>
    <x v="0"/>
    <x v="12"/>
    <x v="12"/>
    <n v="155"/>
    <x v="0"/>
    <n v="14.84"/>
    <m/>
    <m/>
    <m/>
    <n v="-0.9"/>
    <n v="0"/>
    <m/>
    <m/>
    <m/>
    <m/>
    <n v="0"/>
    <n v="0"/>
    <n v="0"/>
    <m/>
    <m/>
    <n v="0"/>
    <n v="2.97"/>
    <n v="0"/>
    <n v="0"/>
    <n v="17.809999999999999"/>
  </r>
  <r>
    <x v="13"/>
    <x v="0"/>
    <x v="13"/>
    <x v="13"/>
    <n v="155"/>
    <x v="0"/>
    <n v="15.32"/>
    <m/>
    <m/>
    <m/>
    <n v="0"/>
    <n v="0"/>
    <m/>
    <m/>
    <m/>
    <m/>
    <n v="0"/>
    <n v="0"/>
    <n v="0"/>
    <m/>
    <m/>
    <n v="0"/>
    <n v="3.03"/>
    <n v="0"/>
    <n v="0"/>
    <n v="18.350000000000001"/>
  </r>
  <r>
    <x v="14"/>
    <x v="0"/>
    <x v="14"/>
    <x v="14"/>
    <n v="155"/>
    <x v="0"/>
    <n v="14.86"/>
    <m/>
    <m/>
    <m/>
    <n v="0"/>
    <n v="0"/>
    <m/>
    <m/>
    <m/>
    <m/>
    <n v="0"/>
    <n v="0"/>
    <n v="0"/>
    <m/>
    <m/>
    <n v="0"/>
    <n v="3.03"/>
    <n v="0"/>
    <n v="0"/>
    <n v="17.89"/>
  </r>
  <r>
    <x v="15"/>
    <x v="0"/>
    <x v="15"/>
    <x v="15"/>
    <n v="155"/>
    <x v="0"/>
    <n v="15.28"/>
    <m/>
    <m/>
    <m/>
    <n v="-0.94"/>
    <n v="0"/>
    <m/>
    <m/>
    <m/>
    <m/>
    <n v="0"/>
    <n v="0"/>
    <n v="0"/>
    <m/>
    <m/>
    <n v="0"/>
    <n v="3.03"/>
    <n v="0"/>
    <n v="0"/>
    <n v="18.310000000000002"/>
  </r>
  <r>
    <x v="16"/>
    <x v="0"/>
    <x v="16"/>
    <x v="16"/>
    <n v="155"/>
    <x v="0"/>
    <n v="14.23"/>
    <m/>
    <m/>
    <m/>
    <n v="-0.9"/>
    <n v="0"/>
    <m/>
    <m/>
    <m/>
    <m/>
    <n v="0"/>
    <n v="0"/>
    <n v="0"/>
    <m/>
    <m/>
    <n v="0"/>
    <n v="2.98"/>
    <n v="0"/>
    <n v="0"/>
    <n v="17.209999999999997"/>
  </r>
  <r>
    <x v="17"/>
    <x v="0"/>
    <x v="17"/>
    <x v="17"/>
    <n v="155"/>
    <x v="0"/>
    <n v="14.47"/>
    <m/>
    <m/>
    <m/>
    <n v="0"/>
    <n v="0"/>
    <m/>
    <m/>
    <m/>
    <m/>
    <n v="0"/>
    <n v="0"/>
    <n v="0"/>
    <m/>
    <m/>
    <n v="0"/>
    <n v="2.94"/>
    <n v="0"/>
    <n v="0"/>
    <n v="17.41"/>
  </r>
  <r>
    <x v="18"/>
    <x v="0"/>
    <x v="18"/>
    <x v="18"/>
    <n v="155"/>
    <x v="0"/>
    <n v="14.44"/>
    <m/>
    <m/>
    <m/>
    <n v="-0.9"/>
    <n v="0"/>
    <m/>
    <m/>
    <m/>
    <m/>
    <n v="0"/>
    <n v="0"/>
    <n v="0"/>
    <m/>
    <m/>
    <n v="0"/>
    <n v="2.94"/>
    <n v="0"/>
    <n v="0"/>
    <n v="17.38"/>
  </r>
  <r>
    <x v="19"/>
    <x v="0"/>
    <x v="19"/>
    <x v="19"/>
    <n v="155"/>
    <x v="0"/>
    <n v="14.53"/>
    <m/>
    <m/>
    <m/>
    <n v="-0.9"/>
    <n v="0"/>
    <m/>
    <m/>
    <m/>
    <m/>
    <n v="0"/>
    <n v="0"/>
    <n v="0"/>
    <m/>
    <m/>
    <n v="0"/>
    <n v="2.94"/>
    <n v="0"/>
    <n v="0"/>
    <n v="17.47"/>
  </r>
  <r>
    <x v="20"/>
    <x v="0"/>
    <x v="20"/>
    <x v="20"/>
    <n v="155"/>
    <x v="0"/>
    <n v="14.39"/>
    <m/>
    <m/>
    <m/>
    <n v="-0.9"/>
    <n v="0"/>
    <m/>
    <m/>
    <m/>
    <m/>
    <n v="0"/>
    <n v="0"/>
    <n v="0"/>
    <m/>
    <m/>
    <n v="0"/>
    <n v="2.97"/>
    <n v="0"/>
    <n v="0"/>
    <n v="17.36"/>
  </r>
  <r>
    <x v="21"/>
    <x v="0"/>
    <x v="21"/>
    <x v="21"/>
    <n v="155"/>
    <x v="0"/>
    <n v="14.39"/>
    <m/>
    <m/>
    <m/>
    <n v="0"/>
    <n v="0"/>
    <m/>
    <m/>
    <m/>
    <m/>
    <n v="0"/>
    <n v="0"/>
    <n v="0"/>
    <m/>
    <m/>
    <n v="0"/>
    <n v="2.97"/>
    <n v="0"/>
    <n v="0"/>
    <n v="17.36"/>
  </r>
  <r>
    <x v="22"/>
    <x v="0"/>
    <x v="22"/>
    <x v="22"/>
    <n v="155"/>
    <x v="0"/>
    <n v="14.68"/>
    <m/>
    <m/>
    <m/>
    <n v="0"/>
    <n v="0"/>
    <m/>
    <m/>
    <m/>
    <m/>
    <n v="0"/>
    <n v="0"/>
    <n v="0"/>
    <m/>
    <m/>
    <n v="0"/>
    <n v="3.03"/>
    <n v="0"/>
    <n v="0"/>
    <n v="17.71"/>
  </r>
  <r>
    <x v="23"/>
    <x v="0"/>
    <x v="23"/>
    <x v="23"/>
    <n v="155"/>
    <x v="0"/>
    <n v="14.770000000000001"/>
    <m/>
    <m/>
    <m/>
    <n v="0"/>
    <n v="0"/>
    <m/>
    <m/>
    <m/>
    <m/>
    <n v="0"/>
    <n v="0"/>
    <n v="0"/>
    <m/>
    <m/>
    <n v="0"/>
    <n v="3.03"/>
    <n v="0"/>
    <n v="0"/>
    <n v="17.8"/>
  </r>
  <r>
    <x v="24"/>
    <x v="0"/>
    <x v="24"/>
    <x v="24"/>
    <n v="155"/>
    <x v="0"/>
    <n v="15.32"/>
    <m/>
    <m/>
    <m/>
    <n v="0"/>
    <n v="0"/>
    <m/>
    <m/>
    <m/>
    <m/>
    <n v="0"/>
    <n v="0"/>
    <n v="0"/>
    <m/>
    <m/>
    <n v="0"/>
    <n v="3.03"/>
    <n v="0"/>
    <n v="0"/>
    <n v="18.350000000000001"/>
  </r>
  <r>
    <x v="25"/>
    <x v="0"/>
    <x v="25"/>
    <x v="25"/>
    <n v="155"/>
    <x v="0"/>
    <n v="14.540000000000001"/>
    <m/>
    <m/>
    <m/>
    <n v="-0.9"/>
    <n v="0"/>
    <m/>
    <m/>
    <m/>
    <m/>
    <n v="0"/>
    <n v="0"/>
    <n v="0"/>
    <m/>
    <m/>
    <n v="0"/>
    <n v="2.97"/>
    <n v="0"/>
    <n v="0"/>
    <n v="17.509999999999998"/>
  </r>
  <r>
    <x v="26"/>
    <x v="1"/>
    <x v="26"/>
    <x v="26"/>
    <n v="155"/>
    <x v="0"/>
    <n v="14.81"/>
    <m/>
    <m/>
    <m/>
    <n v="-0.96"/>
    <n v="0"/>
    <m/>
    <m/>
    <m/>
    <m/>
    <n v="0"/>
    <n v="0"/>
    <n v="0"/>
    <m/>
    <m/>
    <n v="0"/>
    <n v="3.22"/>
    <n v="0"/>
    <n v="0"/>
    <n v="18.03"/>
  </r>
  <r>
    <x v="27"/>
    <x v="1"/>
    <x v="27"/>
    <x v="27"/>
    <n v="155"/>
    <x v="0"/>
    <n v="14.81"/>
    <m/>
    <m/>
    <m/>
    <n v="-0.96"/>
    <n v="0"/>
    <m/>
    <m/>
    <m/>
    <m/>
    <n v="0"/>
    <n v="0"/>
    <n v="0"/>
    <m/>
    <m/>
    <n v="0"/>
    <n v="3.22"/>
    <n v="0"/>
    <n v="0"/>
    <n v="18.03"/>
  </r>
  <r>
    <x v="28"/>
    <x v="1"/>
    <x v="28"/>
    <x v="28"/>
    <n v="155"/>
    <x v="0"/>
    <n v="14.99"/>
    <m/>
    <m/>
    <m/>
    <n v="0"/>
    <n v="0"/>
    <m/>
    <m/>
    <m/>
    <m/>
    <n v="0"/>
    <n v="0"/>
    <n v="0"/>
    <m/>
    <m/>
    <n v="0"/>
    <n v="3.17"/>
    <n v="0"/>
    <n v="0"/>
    <n v="18.16"/>
  </r>
  <r>
    <x v="29"/>
    <x v="1"/>
    <x v="29"/>
    <x v="29"/>
    <n v="155"/>
    <x v="0"/>
    <n v="14.030000000000001"/>
    <m/>
    <m/>
    <m/>
    <n v="-0.35"/>
    <n v="0"/>
    <m/>
    <m/>
    <m/>
    <m/>
    <n v="0"/>
    <n v="0"/>
    <n v="0"/>
    <m/>
    <m/>
    <n v="0"/>
    <n v="3"/>
    <n v="0"/>
    <n v="0"/>
    <n v="17.03"/>
  </r>
  <r>
    <x v="30"/>
    <x v="1"/>
    <x v="30"/>
    <x v="30"/>
    <n v="156"/>
    <x v="0"/>
    <n v="13.96"/>
    <m/>
    <m/>
    <m/>
    <m/>
    <m/>
    <m/>
    <m/>
    <m/>
    <m/>
    <m/>
    <m/>
    <m/>
    <m/>
    <n v="0"/>
    <n v="91.52"/>
    <n v="3"/>
    <n v="0"/>
    <n v="0"/>
    <n v="108.47999999999999"/>
  </r>
  <r>
    <x v="31"/>
    <x v="1"/>
    <x v="31"/>
    <x v="31"/>
    <n v="155"/>
    <x v="0"/>
    <n v="14.55"/>
    <m/>
    <m/>
    <m/>
    <n v="-0.35"/>
    <n v="0"/>
    <m/>
    <m/>
    <m/>
    <m/>
    <n v="0"/>
    <n v="0"/>
    <n v="0"/>
    <m/>
    <m/>
    <n v="0"/>
    <n v="2.95"/>
    <n v="0"/>
    <n v="0"/>
    <n v="17.500000000000004"/>
  </r>
  <r>
    <x v="32"/>
    <x v="1"/>
    <x v="32"/>
    <x v="32"/>
    <n v="155"/>
    <x v="0"/>
    <n v="14.14"/>
    <m/>
    <m/>
    <m/>
    <n v="-0.35"/>
    <n v="0"/>
    <m/>
    <m/>
    <m/>
    <m/>
    <n v="0"/>
    <n v="0"/>
    <n v="0"/>
    <m/>
    <m/>
    <n v="0"/>
    <n v="3"/>
    <n v="0"/>
    <n v="0"/>
    <n v="17.14"/>
  </r>
  <r>
    <x v="33"/>
    <x v="1"/>
    <x v="33"/>
    <x v="33"/>
    <n v="155"/>
    <x v="0"/>
    <n v="14.63"/>
    <m/>
    <m/>
    <m/>
    <n v="-0.35"/>
    <n v="0"/>
    <m/>
    <m/>
    <m/>
    <m/>
    <n v="0"/>
    <n v="0"/>
    <n v="0"/>
    <m/>
    <m/>
    <n v="0"/>
    <n v="3.17"/>
    <n v="0"/>
    <n v="0"/>
    <n v="17.800000000000004"/>
  </r>
  <r>
    <x v="34"/>
    <x v="1"/>
    <x v="34"/>
    <x v="34"/>
    <n v="155"/>
    <x v="0"/>
    <n v="14.86"/>
    <m/>
    <m/>
    <m/>
    <n v="-0.35"/>
    <n v="0"/>
    <m/>
    <m/>
    <m/>
    <m/>
    <n v="0"/>
    <n v="0"/>
    <n v="0"/>
    <m/>
    <m/>
    <n v="0"/>
    <n v="2.54"/>
    <n v="0"/>
    <n v="0"/>
    <n v="17.400000000000002"/>
  </r>
  <r>
    <x v="35"/>
    <x v="1"/>
    <x v="35"/>
    <x v="35"/>
    <n v="155"/>
    <x v="0"/>
    <n v="15.18"/>
    <m/>
    <m/>
    <m/>
    <n v="-0.35"/>
    <n v="0"/>
    <m/>
    <m/>
    <m/>
    <m/>
    <n v="0"/>
    <n v="0"/>
    <n v="0"/>
    <m/>
    <m/>
    <n v="0"/>
    <n v="2.95"/>
    <n v="0"/>
    <n v="0"/>
    <n v="18.130000000000003"/>
  </r>
  <r>
    <x v="36"/>
    <x v="1"/>
    <x v="36"/>
    <x v="36"/>
    <n v="155"/>
    <x v="0"/>
    <n v="15.49"/>
    <m/>
    <m/>
    <m/>
    <n v="-0.36"/>
    <n v="0"/>
    <m/>
    <m/>
    <m/>
    <m/>
    <n v="0"/>
    <n v="0"/>
    <n v="0"/>
    <m/>
    <m/>
    <n v="0"/>
    <n v="3"/>
    <n v="0"/>
    <n v="0"/>
    <n v="18.490000000000002"/>
  </r>
  <r>
    <x v="37"/>
    <x v="1"/>
    <x v="37"/>
    <x v="37"/>
    <n v="155"/>
    <x v="0"/>
    <n v="14.98"/>
    <m/>
    <m/>
    <m/>
    <n v="-0.36"/>
    <n v="0"/>
    <m/>
    <m/>
    <m/>
    <m/>
    <n v="0"/>
    <n v="0"/>
    <n v="0"/>
    <m/>
    <m/>
    <n v="0"/>
    <n v="0"/>
    <n v="0"/>
    <n v="0"/>
    <n v="14.98"/>
  </r>
  <r>
    <x v="38"/>
    <x v="1"/>
    <x v="38"/>
    <x v="38"/>
    <n v="155"/>
    <x v="0"/>
    <n v="15.18"/>
    <m/>
    <m/>
    <m/>
    <n v="0"/>
    <n v="0"/>
    <m/>
    <m/>
    <m/>
    <m/>
    <n v="0"/>
    <n v="0"/>
    <n v="0"/>
    <m/>
    <m/>
    <n v="0"/>
    <n v="2.95"/>
    <n v="0"/>
    <n v="0"/>
    <n v="18.13"/>
  </r>
  <r>
    <x v="39"/>
    <x v="1"/>
    <x v="39"/>
    <x v="39"/>
    <n v="155"/>
    <x v="0"/>
    <n v="15.48"/>
    <m/>
    <m/>
    <m/>
    <n v="0"/>
    <n v="0"/>
    <m/>
    <m/>
    <m/>
    <m/>
    <n v="0"/>
    <n v="0"/>
    <n v="0"/>
    <m/>
    <m/>
    <n v="0"/>
    <n v="3"/>
    <n v="0"/>
    <n v="0"/>
    <n v="18.48"/>
  </r>
  <r>
    <x v="40"/>
    <x v="1"/>
    <x v="40"/>
    <x v="40"/>
    <n v="155"/>
    <x v="0"/>
    <n v="15.4"/>
    <m/>
    <m/>
    <m/>
    <n v="0"/>
    <n v="0"/>
    <m/>
    <m/>
    <m/>
    <m/>
    <n v="0"/>
    <m/>
    <m/>
    <m/>
    <m/>
    <n v="0"/>
    <n v="3.05"/>
    <m/>
    <m/>
    <n v="18.45"/>
  </r>
  <r>
    <x v="41"/>
    <x v="1"/>
    <x v="41"/>
    <x v="41"/>
    <n v="155"/>
    <x v="0"/>
    <n v="15.35"/>
    <m/>
    <m/>
    <m/>
    <n v="0"/>
    <n v="0"/>
    <m/>
    <m/>
    <m/>
    <m/>
    <n v="0"/>
    <m/>
    <m/>
    <m/>
    <m/>
    <n v="0"/>
    <n v="2.97"/>
    <m/>
    <m/>
    <n v="18.32"/>
  </r>
  <r>
    <x v="42"/>
    <x v="1"/>
    <x v="42"/>
    <x v="42"/>
    <n v="155"/>
    <x v="0"/>
    <n v="14.280000000000001"/>
    <m/>
    <m/>
    <m/>
    <n v="0"/>
    <n v="0"/>
    <m/>
    <m/>
    <m/>
    <m/>
    <n v="0"/>
    <n v="0"/>
    <n v="0"/>
    <m/>
    <m/>
    <n v="0"/>
    <n v="2.5"/>
    <n v="0"/>
    <n v="0"/>
    <n v="16.78"/>
  </r>
  <r>
    <x v="43"/>
    <x v="1"/>
    <x v="43"/>
    <x v="43"/>
    <n v="155"/>
    <x v="0"/>
    <n v="14.360000000000001"/>
    <m/>
    <m/>
    <m/>
    <n v="0"/>
    <n v="0"/>
    <m/>
    <m/>
    <m/>
    <m/>
    <n v="0"/>
    <n v="0"/>
    <n v="0"/>
    <m/>
    <m/>
    <n v="0"/>
    <n v="3.53"/>
    <n v="0"/>
    <n v="0"/>
    <n v="17.89"/>
  </r>
  <r>
    <x v="44"/>
    <x v="1"/>
    <x v="44"/>
    <x v="44"/>
    <n v="155"/>
    <x v="0"/>
    <n v="15.08"/>
    <m/>
    <m/>
    <m/>
    <n v="-0.35"/>
    <n v="0"/>
    <m/>
    <m/>
    <m/>
    <m/>
    <n v="0"/>
    <n v="0"/>
    <n v="0"/>
    <m/>
    <m/>
    <n v="0"/>
    <n v="2.95"/>
    <n v="0"/>
    <n v="0"/>
    <n v="18.03"/>
  </r>
  <r>
    <x v="45"/>
    <x v="1"/>
    <x v="45"/>
    <x v="45"/>
    <n v="155"/>
    <x v="0"/>
    <n v="15.17"/>
    <m/>
    <m/>
    <m/>
    <n v="-0.35"/>
    <n v="0"/>
    <m/>
    <m/>
    <m/>
    <m/>
    <n v="0"/>
    <n v="0"/>
    <n v="0"/>
    <m/>
    <m/>
    <n v="0"/>
    <n v="2.95"/>
    <n v="0"/>
    <n v="0"/>
    <n v="18.12"/>
  </r>
  <r>
    <x v="46"/>
    <x v="1"/>
    <x v="46"/>
    <x v="46"/>
    <n v="155"/>
    <x v="0"/>
    <n v="14.81"/>
    <m/>
    <m/>
    <m/>
    <n v="-0.35"/>
    <n v="0"/>
    <m/>
    <m/>
    <m/>
    <m/>
    <n v="0"/>
    <n v="0"/>
    <n v="0"/>
    <m/>
    <m/>
    <n v="0"/>
    <n v="3"/>
    <n v="0"/>
    <n v="0"/>
    <n v="17.810000000000002"/>
  </r>
  <r>
    <x v="47"/>
    <x v="1"/>
    <x v="47"/>
    <x v="47"/>
    <n v="155"/>
    <x v="0"/>
    <n v="15.24"/>
    <m/>
    <m/>
    <m/>
    <n v="0"/>
    <n v="0"/>
    <m/>
    <m/>
    <m/>
    <m/>
    <n v="0"/>
    <m/>
    <m/>
    <m/>
    <m/>
    <n v="0"/>
    <n v="3"/>
    <m/>
    <m/>
    <n v="18.240000000000002"/>
  </r>
  <r>
    <x v="48"/>
    <x v="1"/>
    <x v="48"/>
    <x v="48"/>
    <n v="155"/>
    <x v="0"/>
    <n v="15.09"/>
    <m/>
    <m/>
    <m/>
    <n v="-0.35"/>
    <n v="0"/>
    <m/>
    <m/>
    <m/>
    <m/>
    <n v="0"/>
    <n v="0"/>
    <n v="0"/>
    <m/>
    <m/>
    <n v="0"/>
    <n v="2.95"/>
    <n v="0"/>
    <n v="0"/>
    <n v="18.040000000000003"/>
  </r>
  <r>
    <x v="49"/>
    <x v="1"/>
    <x v="49"/>
    <x v="49"/>
    <n v="155"/>
    <x v="0"/>
    <n v="15.17"/>
    <m/>
    <m/>
    <m/>
    <n v="-0.35"/>
    <n v="0"/>
    <m/>
    <m/>
    <m/>
    <m/>
    <n v="0"/>
    <n v="0"/>
    <n v="0"/>
    <m/>
    <m/>
    <n v="0"/>
    <n v="2.95"/>
    <n v="0"/>
    <n v="0"/>
    <n v="18.12"/>
  </r>
  <r>
    <x v="50"/>
    <x v="1"/>
    <x v="50"/>
    <x v="50"/>
    <n v="155"/>
    <x v="0"/>
    <n v="16.63"/>
    <m/>
    <m/>
    <m/>
    <n v="-0.35"/>
    <n v="0"/>
    <m/>
    <m/>
    <m/>
    <m/>
    <n v="0"/>
    <m/>
    <m/>
    <m/>
    <m/>
    <n v="0"/>
    <n v="2.95"/>
    <m/>
    <m/>
    <n v="19.579999999999998"/>
  </r>
  <r>
    <x v="51"/>
    <x v="1"/>
    <x v="51"/>
    <x v="51"/>
    <n v="155"/>
    <x v="0"/>
    <n v="14.780000000000001"/>
    <m/>
    <m/>
    <m/>
    <n v="-0.35"/>
    <n v="0"/>
    <m/>
    <m/>
    <m/>
    <m/>
    <n v="0"/>
    <n v="0"/>
    <n v="0"/>
    <m/>
    <m/>
    <n v="0"/>
    <n v="2.95"/>
    <n v="0"/>
    <n v="0"/>
    <n v="17.730000000000004"/>
  </r>
  <r>
    <x v="52"/>
    <x v="1"/>
    <x v="52"/>
    <x v="52"/>
    <n v="155"/>
    <x v="0"/>
    <n v="15.459999999999999"/>
    <m/>
    <m/>
    <m/>
    <n v="-0.36"/>
    <n v="0"/>
    <m/>
    <m/>
    <m/>
    <m/>
    <n v="0"/>
    <n v="0"/>
    <n v="0"/>
    <m/>
    <m/>
    <n v="0"/>
    <n v="3"/>
    <n v="0"/>
    <n v="0"/>
    <n v="18.46"/>
  </r>
  <r>
    <x v="53"/>
    <x v="1"/>
    <x v="53"/>
    <x v="53"/>
    <n v="155"/>
    <x v="0"/>
    <n v="14.92"/>
    <m/>
    <m/>
    <m/>
    <n v="-0.35"/>
    <n v="0"/>
    <m/>
    <m/>
    <m/>
    <m/>
    <n v="0"/>
    <n v="0"/>
    <n v="0"/>
    <m/>
    <m/>
    <n v="0"/>
    <n v="2.95"/>
    <n v="0"/>
    <n v="0"/>
    <n v="17.87"/>
  </r>
  <r>
    <x v="54"/>
    <x v="1"/>
    <x v="54"/>
    <x v="54"/>
    <n v="155"/>
    <x v="0"/>
    <n v="15.459999999999999"/>
    <m/>
    <m/>
    <m/>
    <n v="-0.36"/>
    <n v="0"/>
    <m/>
    <m/>
    <m/>
    <m/>
    <n v="0"/>
    <n v="0"/>
    <n v="0"/>
    <m/>
    <m/>
    <n v="0"/>
    <n v="3"/>
    <n v="0"/>
    <n v="0"/>
    <n v="18.46"/>
  </r>
  <r>
    <x v="55"/>
    <x v="0"/>
    <x v="55"/>
    <x v="55"/>
    <n v="155"/>
    <x v="0"/>
    <n v="15.05"/>
    <m/>
    <m/>
    <m/>
    <n v="0"/>
    <n v="0"/>
    <m/>
    <m/>
    <m/>
    <m/>
    <n v="0"/>
    <n v="0"/>
    <n v="0"/>
    <m/>
    <m/>
    <n v="0"/>
    <n v="2.94"/>
    <n v="0"/>
    <n v="0"/>
    <n v="17.990000000000002"/>
  </r>
  <r>
    <x v="56"/>
    <x v="0"/>
    <x v="56"/>
    <x v="56"/>
    <n v="155"/>
    <x v="0"/>
    <n v="14.9"/>
    <m/>
    <m/>
    <m/>
    <n v="-0.9"/>
    <n v="0"/>
    <m/>
    <m/>
    <m/>
    <m/>
    <n v="0"/>
    <n v="0"/>
    <n v="0"/>
    <m/>
    <m/>
    <n v="0"/>
    <n v="2.97"/>
    <n v="0"/>
    <n v="0"/>
    <n v="17.869999999999997"/>
  </r>
  <r>
    <x v="57"/>
    <x v="1"/>
    <x v="57"/>
    <x v="57"/>
    <n v="155"/>
    <x v="0"/>
    <n v="14.760000000000002"/>
    <m/>
    <m/>
    <m/>
    <n v="0"/>
    <n v="0"/>
    <m/>
    <m/>
    <m/>
    <m/>
    <n v="0"/>
    <n v="0"/>
    <n v="0"/>
    <m/>
    <m/>
    <n v="0"/>
    <n v="3"/>
    <n v="0"/>
    <n v="0"/>
    <n v="17.760000000000002"/>
  </r>
  <r>
    <x v="58"/>
    <x v="0"/>
    <x v="58"/>
    <x v="58"/>
    <n v="155"/>
    <x v="0"/>
    <n v="14.82"/>
    <m/>
    <m/>
    <m/>
    <n v="0"/>
    <n v="0"/>
    <m/>
    <m/>
    <m/>
    <m/>
    <n v="-0.89"/>
    <n v="0"/>
    <n v="0"/>
    <m/>
    <m/>
    <n v="0"/>
    <n v="2.66"/>
    <n v="0"/>
    <n v="0"/>
    <n v="17.48"/>
  </r>
  <r>
    <x v="59"/>
    <x v="0"/>
    <x v="59"/>
    <x v="59"/>
    <n v="155"/>
    <x v="0"/>
    <n v="14.73"/>
    <m/>
    <m/>
    <m/>
    <n v="0"/>
    <n v="0"/>
    <m/>
    <m/>
    <m/>
    <m/>
    <n v="-0.9"/>
    <n v="0"/>
    <n v="0"/>
    <m/>
    <m/>
    <n v="0"/>
    <n v="2.72"/>
    <n v="0"/>
    <n v="0"/>
    <n v="17.45"/>
  </r>
  <r>
    <x v="60"/>
    <x v="0"/>
    <x v="60"/>
    <x v="60"/>
    <n v="155"/>
    <x v="0"/>
    <n v="15.100000000000001"/>
    <m/>
    <m/>
    <m/>
    <n v="-0.9"/>
    <n v="0"/>
    <m/>
    <m/>
    <m/>
    <m/>
    <n v="0"/>
    <n v="0"/>
    <n v="0"/>
    <m/>
    <m/>
    <n v="0"/>
    <n v="2.94"/>
    <n v="0"/>
    <n v="0"/>
    <n v="18.04"/>
  </r>
  <r>
    <x v="61"/>
    <x v="0"/>
    <x v="61"/>
    <x v="61"/>
    <n v="155"/>
    <x v="0"/>
    <n v="14.81"/>
    <m/>
    <m/>
    <m/>
    <n v="-0.9"/>
    <n v="0"/>
    <m/>
    <m/>
    <m/>
    <m/>
    <n v="0"/>
    <n v="0"/>
    <n v="0"/>
    <m/>
    <m/>
    <n v="0"/>
    <n v="2.97"/>
    <n v="0"/>
    <n v="0"/>
    <n v="17.779999999999998"/>
  </r>
  <r>
    <x v="62"/>
    <x v="0"/>
    <x v="62"/>
    <x v="62"/>
    <n v="155"/>
    <x v="0"/>
    <n v="14.49"/>
    <m/>
    <m/>
    <m/>
    <n v="0"/>
    <n v="0"/>
    <m/>
    <m/>
    <m/>
    <m/>
    <n v="0"/>
    <n v="0"/>
    <n v="0"/>
    <m/>
    <m/>
    <n v="0"/>
    <n v="2.94"/>
    <n v="0"/>
    <n v="0"/>
    <n v="17.43"/>
  </r>
  <r>
    <x v="63"/>
    <x v="1"/>
    <x v="63"/>
    <x v="63"/>
    <n v="155"/>
    <x v="0"/>
    <n v="15.040000000000001"/>
    <m/>
    <m/>
    <m/>
    <n v="0"/>
    <n v="0"/>
    <m/>
    <m/>
    <m/>
    <m/>
    <n v="0"/>
    <m/>
    <m/>
    <m/>
    <m/>
    <n v="0"/>
    <n v="0"/>
    <m/>
    <m/>
    <n v="15.040000000000001"/>
  </r>
  <r>
    <x v="64"/>
    <x v="1"/>
    <x v="64"/>
    <x v="64"/>
    <n v="156"/>
    <x v="0"/>
    <n v="12.98"/>
    <m/>
    <m/>
    <m/>
    <m/>
    <m/>
    <m/>
    <m/>
    <m/>
    <m/>
    <m/>
    <m/>
    <m/>
    <m/>
    <n v="0"/>
    <n v="89.44"/>
    <n v="2.95"/>
    <n v="0"/>
    <n v="0"/>
    <n v="105.37"/>
  </r>
  <r>
    <x v="65"/>
    <x v="1"/>
    <x v="65"/>
    <x v="65"/>
    <n v="155"/>
    <x v="0"/>
    <n v="15.810000000000002"/>
    <m/>
    <m/>
    <m/>
    <n v="0"/>
    <n v="0"/>
    <m/>
    <m/>
    <m/>
    <m/>
    <n v="0"/>
    <m/>
    <m/>
    <m/>
    <m/>
    <n v="0"/>
    <n v="2.97"/>
    <m/>
    <m/>
    <n v="18.78"/>
  </r>
  <r>
    <x v="66"/>
    <x v="1"/>
    <x v="66"/>
    <x v="66"/>
    <n v="155"/>
    <x v="0"/>
    <n v="14.969999999999999"/>
    <m/>
    <m/>
    <m/>
    <n v="-0.36"/>
    <n v="0"/>
    <m/>
    <m/>
    <m/>
    <m/>
    <n v="0"/>
    <n v="0"/>
    <n v="0"/>
    <m/>
    <m/>
    <n v="0"/>
    <n v="3"/>
    <n v="0"/>
    <n v="0"/>
    <n v="17.97"/>
  </r>
  <r>
    <x v="67"/>
    <x v="1"/>
    <x v="67"/>
    <x v="67"/>
    <n v="155"/>
    <x v="0"/>
    <n v="14.39"/>
    <m/>
    <m/>
    <m/>
    <n v="-0.9"/>
    <n v="0"/>
    <m/>
    <m/>
    <m/>
    <m/>
    <n v="0"/>
    <n v="0"/>
    <n v="0"/>
    <m/>
    <m/>
    <n v="0"/>
    <n v="2.95"/>
    <n v="0"/>
    <n v="0"/>
    <n v="17.34"/>
  </r>
  <r>
    <x v="68"/>
    <x v="0"/>
    <x v="68"/>
    <x v="68"/>
    <n v="155"/>
    <x v="0"/>
    <n v="15.15"/>
    <m/>
    <m/>
    <m/>
    <n v="0"/>
    <n v="0"/>
    <m/>
    <m/>
    <m/>
    <m/>
    <n v="0"/>
    <n v="0"/>
    <n v="0"/>
    <m/>
    <m/>
    <n v="0"/>
    <n v="2.94"/>
    <n v="0"/>
    <n v="0"/>
    <n v="18.09"/>
  </r>
  <r>
    <x v="69"/>
    <x v="0"/>
    <x v="69"/>
    <x v="69"/>
    <n v="155"/>
    <x v="0"/>
    <n v="14.969999999999999"/>
    <m/>
    <m/>
    <m/>
    <n v="0"/>
    <n v="0"/>
    <m/>
    <m/>
    <m/>
    <m/>
    <n v="0"/>
    <n v="0"/>
    <n v="0"/>
    <m/>
    <m/>
    <n v="0"/>
    <n v="3.03"/>
    <n v="0"/>
    <n v="0"/>
    <n v="18"/>
  </r>
  <r>
    <x v="70"/>
    <x v="0"/>
    <x v="70"/>
    <x v="70"/>
    <n v="155"/>
    <x v="0"/>
    <n v="15.46"/>
    <m/>
    <m/>
    <m/>
    <n v="0"/>
    <n v="0"/>
    <m/>
    <m/>
    <m/>
    <m/>
    <n v="0"/>
    <n v="0"/>
    <n v="0"/>
    <m/>
    <m/>
    <n v="0"/>
    <n v="3.03"/>
    <n v="0"/>
    <n v="0"/>
    <n v="18.490000000000002"/>
  </r>
  <r>
    <x v="71"/>
    <x v="1"/>
    <x v="71"/>
    <x v="71"/>
    <n v="155"/>
    <x v="0"/>
    <n v="14.72"/>
    <m/>
    <m/>
    <m/>
    <n v="-0.35"/>
    <n v="0"/>
    <m/>
    <m/>
    <m/>
    <m/>
    <n v="0"/>
    <n v="0"/>
    <n v="0"/>
    <m/>
    <m/>
    <n v="0"/>
    <n v="3"/>
    <n v="0"/>
    <n v="0"/>
    <n v="17.720000000000002"/>
  </r>
  <r>
    <x v="72"/>
    <x v="0"/>
    <x v="72"/>
    <x v="72"/>
    <n v="155"/>
    <x v="0"/>
    <n v="15.32"/>
    <m/>
    <m/>
    <m/>
    <n v="0"/>
    <n v="0"/>
    <m/>
    <m/>
    <m/>
    <m/>
    <n v="0"/>
    <n v="0"/>
    <n v="0"/>
    <m/>
    <m/>
    <n v="0"/>
    <n v="3.03"/>
    <n v="0"/>
    <n v="0"/>
    <n v="18.350000000000001"/>
  </r>
  <r>
    <x v="73"/>
    <x v="0"/>
    <x v="73"/>
    <x v="73"/>
    <n v="155"/>
    <x v="0"/>
    <n v="15.05"/>
    <m/>
    <m/>
    <m/>
    <n v="0"/>
    <n v="0"/>
    <m/>
    <m/>
    <m/>
    <m/>
    <n v="0"/>
    <n v="0"/>
    <n v="0"/>
    <m/>
    <m/>
    <n v="0"/>
    <n v="2.94"/>
    <n v="0"/>
    <n v="0"/>
    <n v="17.990000000000002"/>
  </r>
  <r>
    <x v="74"/>
    <x v="0"/>
    <x v="74"/>
    <x v="74"/>
    <n v="155"/>
    <x v="0"/>
    <n v="14.11"/>
    <m/>
    <m/>
    <m/>
    <n v="0"/>
    <n v="0"/>
    <m/>
    <m/>
    <m/>
    <m/>
    <n v="0"/>
    <n v="0"/>
    <n v="0"/>
    <m/>
    <m/>
    <n v="0"/>
    <n v="3.03"/>
    <n v="0"/>
    <n v="0"/>
    <n v="17.14"/>
  </r>
  <r>
    <x v="75"/>
    <x v="1"/>
    <x v="75"/>
    <x v="75"/>
    <n v="155"/>
    <x v="0"/>
    <n v="15.19"/>
    <m/>
    <m/>
    <m/>
    <n v="0"/>
    <n v="0"/>
    <m/>
    <m/>
    <m/>
    <m/>
    <n v="0"/>
    <n v="0"/>
    <n v="0"/>
    <m/>
    <m/>
    <n v="0"/>
    <n v="3.17"/>
    <n v="0"/>
    <n v="0"/>
    <n v="18.36"/>
  </r>
  <r>
    <x v="76"/>
    <x v="1"/>
    <x v="76"/>
    <x v="76"/>
    <n v="155"/>
    <x v="0"/>
    <n v="14.39"/>
    <m/>
    <m/>
    <m/>
    <n v="0"/>
    <n v="0"/>
    <m/>
    <m/>
    <m/>
    <m/>
    <n v="0"/>
    <n v="0"/>
    <n v="0"/>
    <m/>
    <m/>
    <n v="0"/>
    <n v="3.22"/>
    <n v="0"/>
    <n v="0"/>
    <n v="17.61"/>
  </r>
  <r>
    <x v="77"/>
    <x v="1"/>
    <x v="77"/>
    <x v="77"/>
    <n v="155"/>
    <x v="0"/>
    <n v="13.3"/>
    <m/>
    <m/>
    <m/>
    <n v="0"/>
    <n v="0"/>
    <m/>
    <m/>
    <m/>
    <m/>
    <n v="0"/>
    <n v="0"/>
    <n v="0"/>
    <m/>
    <m/>
    <n v="0"/>
    <n v="4"/>
    <n v="0"/>
    <n v="0"/>
    <n v="17.3"/>
  </r>
  <r>
    <x v="78"/>
    <x v="1"/>
    <x v="78"/>
    <x v="78"/>
    <n v="155"/>
    <x v="0"/>
    <n v="15.45"/>
    <m/>
    <m/>
    <m/>
    <n v="0"/>
    <n v="0"/>
    <m/>
    <m/>
    <m/>
    <m/>
    <n v="0"/>
    <n v="0"/>
    <n v="0"/>
    <m/>
    <m/>
    <n v="0"/>
    <n v="3.23"/>
    <n v="0"/>
    <n v="0"/>
    <n v="18.68"/>
  </r>
  <r>
    <x v="79"/>
    <x v="0"/>
    <x v="79"/>
    <x v="79"/>
    <n v="155"/>
    <x v="0"/>
    <n v="15.32"/>
    <m/>
    <m/>
    <m/>
    <n v="0"/>
    <n v="0"/>
    <m/>
    <m/>
    <m/>
    <m/>
    <n v="0"/>
    <n v="0"/>
    <n v="0"/>
    <m/>
    <m/>
    <n v="0"/>
    <n v="3.03"/>
    <n v="0"/>
    <n v="0"/>
    <n v="18.350000000000001"/>
  </r>
  <r>
    <x v="80"/>
    <x v="0"/>
    <x v="80"/>
    <x v="80"/>
    <n v="155"/>
    <x v="0"/>
    <n v="15.030000000000001"/>
    <m/>
    <m/>
    <m/>
    <n v="-0.9"/>
    <n v="0"/>
    <m/>
    <m/>
    <m/>
    <m/>
    <n v="0"/>
    <n v="0"/>
    <n v="0"/>
    <m/>
    <m/>
    <n v="0"/>
    <n v="2.97"/>
    <n v="0"/>
    <n v="0"/>
    <n v="18"/>
  </r>
  <r>
    <x v="81"/>
    <x v="0"/>
    <x v="81"/>
    <x v="81"/>
    <n v="155"/>
    <x v="0"/>
    <n v="14.73"/>
    <m/>
    <m/>
    <m/>
    <n v="-0.94"/>
    <n v="0"/>
    <m/>
    <m/>
    <m/>
    <m/>
    <n v="0"/>
    <n v="0"/>
    <n v="0"/>
    <m/>
    <m/>
    <n v="0"/>
    <n v="3.03"/>
    <n v="0"/>
    <n v="0"/>
    <n v="17.760000000000002"/>
  </r>
  <r>
    <x v="82"/>
    <x v="0"/>
    <x v="82"/>
    <x v="82"/>
    <n v="155"/>
    <x v="0"/>
    <n v="15.05"/>
    <m/>
    <m/>
    <m/>
    <n v="0"/>
    <n v="0"/>
    <m/>
    <m/>
    <m/>
    <m/>
    <n v="0"/>
    <n v="0"/>
    <n v="0"/>
    <m/>
    <m/>
    <n v="0"/>
    <n v="2.94"/>
    <n v="0"/>
    <n v="0"/>
    <n v="17.990000000000002"/>
  </r>
  <r>
    <x v="83"/>
    <x v="0"/>
    <x v="83"/>
    <x v="83"/>
    <n v="155"/>
    <x v="0"/>
    <n v="14.440000000000001"/>
    <m/>
    <m/>
    <m/>
    <n v="-0.9"/>
    <n v="0"/>
    <m/>
    <m/>
    <m/>
    <m/>
    <n v="0"/>
    <n v="0"/>
    <n v="0"/>
    <m/>
    <m/>
    <n v="0"/>
    <n v="2.98"/>
    <n v="0"/>
    <n v="0"/>
    <n v="17.419999999999998"/>
  </r>
  <r>
    <x v="84"/>
    <x v="0"/>
    <x v="84"/>
    <x v="84"/>
    <n v="155"/>
    <x v="0"/>
    <n v="15.19"/>
    <m/>
    <m/>
    <m/>
    <n v="-0.9"/>
    <n v="0"/>
    <m/>
    <m/>
    <m/>
    <m/>
    <n v="0"/>
    <n v="0"/>
    <n v="0"/>
    <m/>
    <m/>
    <n v="0"/>
    <n v="2.94"/>
    <n v="0"/>
    <n v="0"/>
    <n v="18.13"/>
  </r>
  <r>
    <x v="85"/>
    <x v="0"/>
    <x v="85"/>
    <x v="85"/>
    <n v="155"/>
    <x v="0"/>
    <n v="14.73"/>
    <m/>
    <m/>
    <m/>
    <n v="0"/>
    <n v="0"/>
    <m/>
    <m/>
    <m/>
    <m/>
    <n v="0"/>
    <n v="0"/>
    <n v="0"/>
    <m/>
    <m/>
    <n v="0"/>
    <n v="3.03"/>
    <n v="0"/>
    <n v="0"/>
    <n v="17.760000000000002"/>
  </r>
  <r>
    <x v="86"/>
    <x v="0"/>
    <x v="86"/>
    <x v="86"/>
    <n v="155"/>
    <x v="0"/>
    <n v="15.029999999999998"/>
    <m/>
    <m/>
    <m/>
    <n v="0"/>
    <n v="0"/>
    <m/>
    <m/>
    <m/>
    <m/>
    <n v="0"/>
    <n v="0"/>
    <n v="0"/>
    <m/>
    <m/>
    <n v="0"/>
    <n v="2.97"/>
    <n v="0"/>
    <n v="0"/>
    <n v="17.999999999999996"/>
  </r>
  <r>
    <x v="87"/>
    <x v="0"/>
    <x v="87"/>
    <x v="87"/>
    <n v="155"/>
    <x v="0"/>
    <n v="15.05"/>
    <m/>
    <m/>
    <m/>
    <n v="-0.9"/>
    <n v="0"/>
    <m/>
    <m/>
    <m/>
    <m/>
    <n v="0"/>
    <n v="0"/>
    <n v="0"/>
    <m/>
    <m/>
    <n v="0"/>
    <n v="2.94"/>
    <n v="0"/>
    <n v="0"/>
    <n v="17.989999999999998"/>
  </r>
  <r>
    <x v="88"/>
    <x v="0"/>
    <x v="88"/>
    <x v="88"/>
    <n v="155"/>
    <x v="0"/>
    <n v="14.440000000000001"/>
    <m/>
    <m/>
    <m/>
    <n v="-0.9"/>
    <n v="0"/>
    <m/>
    <m/>
    <m/>
    <m/>
    <n v="0"/>
    <n v="0"/>
    <n v="0"/>
    <m/>
    <m/>
    <n v="0"/>
    <n v="2.97"/>
    <n v="0"/>
    <n v="0"/>
    <n v="17.41"/>
  </r>
  <r>
    <x v="89"/>
    <x v="0"/>
    <x v="89"/>
    <x v="89"/>
    <n v="155"/>
    <x v="0"/>
    <n v="14.46"/>
    <m/>
    <m/>
    <m/>
    <n v="-0.9"/>
    <n v="0"/>
    <m/>
    <m/>
    <m/>
    <m/>
    <n v="0"/>
    <n v="0"/>
    <n v="0"/>
    <m/>
    <m/>
    <n v="0"/>
    <n v="2.94"/>
    <n v="0"/>
    <n v="0"/>
    <n v="17.399999999999999"/>
  </r>
  <r>
    <x v="90"/>
    <x v="0"/>
    <x v="90"/>
    <x v="90"/>
    <n v="155"/>
    <x v="0"/>
    <n v="14.41"/>
    <m/>
    <m/>
    <m/>
    <n v="0"/>
    <n v="0"/>
    <m/>
    <m/>
    <m/>
    <m/>
    <n v="0"/>
    <n v="0"/>
    <n v="0"/>
    <m/>
    <m/>
    <n v="0"/>
    <n v="2.94"/>
    <n v="0"/>
    <n v="0"/>
    <n v="17.350000000000001"/>
  </r>
  <r>
    <x v="91"/>
    <x v="0"/>
    <x v="91"/>
    <x v="91"/>
    <n v="155"/>
    <x v="0"/>
    <n v="15.05"/>
    <m/>
    <m/>
    <m/>
    <n v="0"/>
    <n v="0"/>
    <m/>
    <m/>
    <m/>
    <m/>
    <n v="0"/>
    <n v="0"/>
    <n v="0"/>
    <m/>
    <m/>
    <n v="0"/>
    <n v="2.94"/>
    <n v="0"/>
    <n v="0"/>
    <n v="17.990000000000002"/>
  </r>
  <r>
    <x v="92"/>
    <x v="0"/>
    <x v="92"/>
    <x v="92"/>
    <n v="155"/>
    <x v="0"/>
    <n v="14.700000000000001"/>
    <m/>
    <m/>
    <m/>
    <n v="-0.9"/>
    <n v="0"/>
    <m/>
    <m/>
    <m/>
    <m/>
    <n v="0"/>
    <n v="0"/>
    <n v="0"/>
    <m/>
    <m/>
    <n v="0"/>
    <n v="2.97"/>
    <n v="0"/>
    <n v="0"/>
    <n v="17.669999999999998"/>
  </r>
  <r>
    <x v="93"/>
    <x v="1"/>
    <x v="93"/>
    <x v="93"/>
    <n v="155"/>
    <x v="0"/>
    <n v="14.52"/>
    <m/>
    <m/>
    <m/>
    <n v="-0.35"/>
    <n v="0"/>
    <m/>
    <m/>
    <m/>
    <m/>
    <n v="0"/>
    <n v="0"/>
    <n v="0"/>
    <m/>
    <m/>
    <n v="0"/>
    <n v="2.95"/>
    <n v="0"/>
    <n v="0"/>
    <n v="17.470000000000002"/>
  </r>
  <r>
    <x v="94"/>
    <x v="0"/>
    <x v="94"/>
    <x v="94"/>
    <n v="155"/>
    <x v="0"/>
    <n v="15.17"/>
    <m/>
    <m/>
    <m/>
    <n v="0"/>
    <n v="0"/>
    <m/>
    <m/>
    <m/>
    <m/>
    <n v="0"/>
    <n v="0"/>
    <n v="0"/>
    <m/>
    <m/>
    <n v="0"/>
    <n v="2.97"/>
    <n v="0"/>
    <n v="0"/>
    <n v="18.14"/>
  </r>
  <r>
    <x v="95"/>
    <x v="0"/>
    <x v="95"/>
    <x v="95"/>
    <n v="155"/>
    <x v="0"/>
    <n v="15.23"/>
    <m/>
    <m/>
    <m/>
    <n v="0"/>
    <n v="0"/>
    <m/>
    <m/>
    <m/>
    <m/>
    <n v="0"/>
    <n v="0"/>
    <n v="0"/>
    <m/>
    <m/>
    <n v="0"/>
    <n v="3.03"/>
    <n v="0"/>
    <n v="0"/>
    <n v="18.260000000000002"/>
  </r>
  <r>
    <x v="96"/>
    <x v="1"/>
    <x v="96"/>
    <x v="96"/>
    <n v="155"/>
    <x v="0"/>
    <n v="14.44"/>
    <m/>
    <m/>
    <m/>
    <n v="0"/>
    <n v="0"/>
    <m/>
    <m/>
    <m/>
    <m/>
    <n v="0"/>
    <n v="0"/>
    <n v="0"/>
    <m/>
    <m/>
    <n v="0"/>
    <n v="2.92"/>
    <n v="0"/>
    <n v="0"/>
    <n v="17.36"/>
  </r>
  <r>
    <x v="97"/>
    <x v="1"/>
    <x v="97"/>
    <x v="97"/>
    <n v="155"/>
    <x v="0"/>
    <n v="14.48"/>
    <m/>
    <m/>
    <m/>
    <n v="0"/>
    <n v="0"/>
    <m/>
    <m/>
    <m/>
    <m/>
    <n v="0"/>
    <n v="0"/>
    <n v="0"/>
    <m/>
    <m/>
    <n v="0"/>
    <n v="2.95"/>
    <n v="0"/>
    <n v="0"/>
    <n v="17.43"/>
  </r>
  <r>
    <x v="98"/>
    <x v="1"/>
    <x v="98"/>
    <x v="98"/>
    <n v="155"/>
    <x v="0"/>
    <n v="14.4"/>
    <m/>
    <m/>
    <m/>
    <n v="0"/>
    <n v="0"/>
    <m/>
    <m/>
    <m/>
    <m/>
    <n v="0"/>
    <n v="0"/>
    <n v="0"/>
    <m/>
    <m/>
    <n v="0"/>
    <n v="2.95"/>
    <n v="0"/>
    <n v="0"/>
    <n v="17.350000000000001"/>
  </r>
  <r>
    <x v="99"/>
    <x v="0"/>
    <x v="99"/>
    <x v="99"/>
    <n v="155"/>
    <x v="0"/>
    <n v="14.700000000000001"/>
    <m/>
    <m/>
    <m/>
    <n v="-0.9"/>
    <n v="0"/>
    <m/>
    <m/>
    <m/>
    <m/>
    <n v="0"/>
    <n v="0"/>
    <n v="0"/>
    <m/>
    <m/>
    <n v="0"/>
    <n v="2.97"/>
    <n v="0"/>
    <n v="0"/>
    <n v="17.669999999999998"/>
  </r>
  <r>
    <x v="100"/>
    <x v="0"/>
    <x v="100"/>
    <x v="100"/>
    <n v="155"/>
    <x v="0"/>
    <n v="15.05"/>
    <m/>
    <m/>
    <m/>
    <n v="0"/>
    <n v="0"/>
    <m/>
    <m/>
    <m/>
    <m/>
    <n v="0"/>
    <n v="0"/>
    <n v="0"/>
    <m/>
    <m/>
    <n v="0"/>
    <n v="2.94"/>
    <n v="0"/>
    <n v="0"/>
    <n v="17.990000000000002"/>
  </r>
  <r>
    <x v="101"/>
    <x v="0"/>
    <x v="101"/>
    <x v="101"/>
    <n v="155"/>
    <x v="0"/>
    <n v="14.700000000000003"/>
    <m/>
    <m/>
    <m/>
    <n v="0"/>
    <n v="0"/>
    <m/>
    <m/>
    <m/>
    <m/>
    <n v="0"/>
    <m/>
    <m/>
    <m/>
    <m/>
    <n v="0"/>
    <n v="2.71"/>
    <m/>
    <m/>
    <n v="17.410000000000004"/>
  </r>
  <r>
    <x v="102"/>
    <x v="0"/>
    <x v="102"/>
    <x v="102"/>
    <n v="155"/>
    <x v="0"/>
    <n v="14.640000000000002"/>
    <m/>
    <m/>
    <m/>
    <n v="0"/>
    <n v="0"/>
    <m/>
    <m/>
    <m/>
    <m/>
    <n v="0"/>
    <m/>
    <m/>
    <m/>
    <m/>
    <n v="0"/>
    <n v="2.71"/>
    <m/>
    <m/>
    <n v="17.350000000000001"/>
  </r>
  <r>
    <x v="103"/>
    <x v="0"/>
    <x v="103"/>
    <x v="103"/>
    <n v="155"/>
    <x v="0"/>
    <n v="14.68"/>
    <m/>
    <m/>
    <m/>
    <n v="0"/>
    <n v="0"/>
    <m/>
    <m/>
    <m/>
    <m/>
    <n v="0"/>
    <m/>
    <m/>
    <m/>
    <m/>
    <n v="0"/>
    <n v="2.71"/>
    <m/>
    <m/>
    <n v="17.39"/>
  </r>
  <r>
    <x v="104"/>
    <x v="0"/>
    <x v="104"/>
    <x v="104"/>
    <n v="155"/>
    <x v="0"/>
    <n v="15.55"/>
    <m/>
    <m/>
    <m/>
    <n v="0"/>
    <n v="0"/>
    <m/>
    <m/>
    <m/>
    <m/>
    <n v="0"/>
    <m/>
    <m/>
    <m/>
    <m/>
    <n v="0"/>
    <n v="2.8"/>
    <m/>
    <m/>
    <n v="18.350000000000001"/>
  </r>
  <r>
    <x v="105"/>
    <x v="0"/>
    <x v="105"/>
    <x v="105"/>
    <n v="155"/>
    <x v="0"/>
    <n v="12.98"/>
    <m/>
    <m/>
    <m/>
    <n v="0"/>
    <n v="-0.26"/>
    <m/>
    <m/>
    <m/>
    <m/>
    <n v="0"/>
    <n v="0"/>
    <n v="0"/>
    <m/>
    <m/>
    <n v="0"/>
    <n v="2.46"/>
    <n v="0"/>
    <n v="0"/>
    <n v="15.44"/>
  </r>
  <r>
    <x v="106"/>
    <x v="0"/>
    <x v="106"/>
    <x v="106"/>
    <n v="155"/>
    <x v="0"/>
    <n v="15.55"/>
    <m/>
    <m/>
    <m/>
    <n v="0"/>
    <n v="0"/>
    <m/>
    <m/>
    <m/>
    <m/>
    <n v="0"/>
    <m/>
    <m/>
    <m/>
    <m/>
    <n v="0"/>
    <n v="2.8"/>
    <m/>
    <m/>
    <n v="18.350000000000001"/>
  </r>
  <r>
    <x v="107"/>
    <x v="0"/>
    <x v="107"/>
    <x v="107"/>
    <n v="155"/>
    <x v="0"/>
    <n v="15.05"/>
    <m/>
    <m/>
    <m/>
    <n v="0"/>
    <n v="0"/>
    <m/>
    <m/>
    <m/>
    <m/>
    <n v="0"/>
    <n v="0"/>
    <n v="0"/>
    <m/>
    <m/>
    <n v="0"/>
    <n v="2.94"/>
    <n v="0"/>
    <n v="0"/>
    <n v="17.990000000000002"/>
  </r>
  <r>
    <x v="108"/>
    <x v="1"/>
    <x v="108"/>
    <x v="108"/>
    <n v="155"/>
    <x v="0"/>
    <n v="15.030000000000001"/>
    <m/>
    <m/>
    <m/>
    <n v="-0.35"/>
    <n v="0"/>
    <m/>
    <m/>
    <m/>
    <m/>
    <n v="0"/>
    <n v="0"/>
    <n v="0"/>
    <m/>
    <m/>
    <n v="0"/>
    <n v="2.81"/>
    <n v="0"/>
    <n v="0"/>
    <n v="17.840000000000003"/>
  </r>
  <r>
    <x v="109"/>
    <x v="1"/>
    <x v="109"/>
    <x v="109"/>
    <n v="155"/>
    <x v="0"/>
    <n v="15.459999999999999"/>
    <m/>
    <m/>
    <m/>
    <n v="0"/>
    <n v="0"/>
    <m/>
    <m/>
    <m/>
    <m/>
    <n v="0"/>
    <n v="0"/>
    <n v="0"/>
    <m/>
    <m/>
    <n v="0"/>
    <n v="3"/>
    <n v="0"/>
    <n v="0"/>
    <n v="18.46"/>
  </r>
  <r>
    <x v="110"/>
    <x v="1"/>
    <x v="110"/>
    <x v="110"/>
    <n v="155"/>
    <x v="0"/>
    <n v="14.81"/>
    <m/>
    <m/>
    <m/>
    <n v="-0.35"/>
    <n v="0"/>
    <m/>
    <m/>
    <m/>
    <m/>
    <n v="0"/>
    <n v="0"/>
    <n v="0"/>
    <m/>
    <m/>
    <n v="0"/>
    <n v="3"/>
    <n v="0"/>
    <n v="0"/>
    <n v="17.810000000000002"/>
  </r>
  <r>
    <x v="111"/>
    <x v="1"/>
    <x v="111"/>
    <x v="111"/>
    <n v="155"/>
    <x v="0"/>
    <n v="14.8"/>
    <m/>
    <m/>
    <m/>
    <n v="-0.35"/>
    <n v="0"/>
    <m/>
    <m/>
    <m/>
    <m/>
    <n v="0"/>
    <n v="0"/>
    <n v="0"/>
    <m/>
    <m/>
    <n v="0"/>
    <n v="3"/>
    <n v="0"/>
    <n v="0"/>
    <n v="17.800000000000004"/>
  </r>
  <r>
    <x v="112"/>
    <x v="1"/>
    <x v="112"/>
    <x v="112"/>
    <n v="155"/>
    <x v="0"/>
    <n v="15.610000000000001"/>
    <m/>
    <m/>
    <m/>
    <n v="0"/>
    <n v="0"/>
    <m/>
    <m/>
    <m/>
    <m/>
    <n v="0"/>
    <m/>
    <m/>
    <m/>
    <m/>
    <n v="0"/>
    <n v="3"/>
    <m/>
    <m/>
    <n v="18.61"/>
  </r>
  <r>
    <x v="113"/>
    <x v="1"/>
    <x v="113"/>
    <x v="113"/>
    <n v="155"/>
    <x v="0"/>
    <n v="18.45"/>
    <m/>
    <m/>
    <m/>
    <n v="0"/>
    <n v="0"/>
    <m/>
    <m/>
    <m/>
    <m/>
    <n v="0"/>
    <m/>
    <m/>
    <m/>
    <m/>
    <n v="0"/>
    <n v="2.91"/>
    <m/>
    <m/>
    <n v="21.36"/>
  </r>
  <r>
    <x v="114"/>
    <x v="1"/>
    <x v="114"/>
    <x v="114"/>
    <n v="155"/>
    <x v="0"/>
    <n v="15.34"/>
    <m/>
    <m/>
    <m/>
    <n v="-0.36"/>
    <n v="0"/>
    <m/>
    <m/>
    <m/>
    <m/>
    <n v="0"/>
    <n v="0"/>
    <n v="0"/>
    <m/>
    <m/>
    <n v="0"/>
    <n v="3"/>
    <n v="0"/>
    <n v="0"/>
    <n v="18.34"/>
  </r>
  <r>
    <x v="115"/>
    <x v="1"/>
    <x v="115"/>
    <x v="115"/>
    <n v="155"/>
    <x v="0"/>
    <n v="16.64"/>
    <m/>
    <m/>
    <m/>
    <n v="-0.35"/>
    <n v="0"/>
    <m/>
    <m/>
    <m/>
    <m/>
    <n v="0"/>
    <m/>
    <m/>
    <m/>
    <m/>
    <n v="0"/>
    <n v="2.95"/>
    <m/>
    <m/>
    <n v="19.59"/>
  </r>
  <r>
    <x v="116"/>
    <x v="1"/>
    <x v="116"/>
    <x v="116"/>
    <n v="155"/>
    <x v="0"/>
    <n v="14.03"/>
    <m/>
    <m/>
    <m/>
    <n v="-0.35"/>
    <n v="0"/>
    <m/>
    <m/>
    <m/>
    <m/>
    <n v="0"/>
    <n v="0"/>
    <n v="0"/>
    <m/>
    <m/>
    <n v="0"/>
    <n v="2.95"/>
    <n v="0"/>
    <n v="0"/>
    <n v="16.98"/>
  </r>
  <r>
    <x v="117"/>
    <x v="1"/>
    <x v="117"/>
    <x v="117"/>
    <n v="155"/>
    <x v="0"/>
    <n v="14.79"/>
    <m/>
    <m/>
    <m/>
    <n v="-0.36"/>
    <n v="0"/>
    <m/>
    <m/>
    <m/>
    <m/>
    <n v="0"/>
    <n v="0"/>
    <n v="0"/>
    <m/>
    <m/>
    <n v="0"/>
    <n v="3"/>
    <n v="0"/>
    <n v="0"/>
    <n v="17.79"/>
  </r>
  <r>
    <x v="118"/>
    <x v="0"/>
    <x v="118"/>
    <x v="118"/>
    <n v="155"/>
    <x v="0"/>
    <n v="14.75"/>
    <m/>
    <m/>
    <m/>
    <n v="-0.9"/>
    <n v="0"/>
    <m/>
    <m/>
    <m/>
    <m/>
    <n v="0"/>
    <n v="0"/>
    <n v="0"/>
    <m/>
    <m/>
    <n v="0"/>
    <n v="2.98"/>
    <n v="0"/>
    <n v="0"/>
    <n v="17.729999999999997"/>
  </r>
  <r>
    <x v="119"/>
    <x v="0"/>
    <x v="119"/>
    <x v="119"/>
    <n v="155"/>
    <x v="0"/>
    <n v="14.88"/>
    <m/>
    <m/>
    <m/>
    <n v="-0.9"/>
    <n v="0"/>
    <m/>
    <m/>
    <m/>
    <m/>
    <n v="0"/>
    <n v="0"/>
    <n v="0"/>
    <m/>
    <m/>
    <n v="0"/>
    <n v="2.98"/>
    <n v="0"/>
    <n v="0"/>
    <n v="17.86"/>
  </r>
  <r>
    <x v="120"/>
    <x v="0"/>
    <x v="120"/>
    <x v="120"/>
    <n v="155"/>
    <x v="0"/>
    <n v="15.32"/>
    <m/>
    <m/>
    <m/>
    <n v="0"/>
    <n v="0"/>
    <m/>
    <m/>
    <m/>
    <m/>
    <n v="0"/>
    <n v="0"/>
    <n v="0"/>
    <m/>
    <m/>
    <n v="0"/>
    <n v="3.03"/>
    <n v="0"/>
    <n v="0"/>
    <n v="18.350000000000001"/>
  </r>
  <r>
    <x v="121"/>
    <x v="0"/>
    <x v="121"/>
    <x v="121"/>
    <n v="155"/>
    <x v="0"/>
    <n v="15.32"/>
    <m/>
    <m/>
    <m/>
    <n v="0"/>
    <n v="0"/>
    <m/>
    <m/>
    <m/>
    <m/>
    <n v="0"/>
    <n v="0"/>
    <n v="0"/>
    <m/>
    <m/>
    <n v="0"/>
    <n v="3.03"/>
    <n v="0"/>
    <n v="0"/>
    <n v="18.350000000000001"/>
  </r>
  <r>
    <x v="122"/>
    <x v="0"/>
    <x v="122"/>
    <x v="122"/>
    <n v="155"/>
    <x v="0"/>
    <n v="15.25"/>
    <m/>
    <m/>
    <m/>
    <n v="0"/>
    <n v="0"/>
    <m/>
    <m/>
    <m/>
    <m/>
    <n v="0"/>
    <n v="0"/>
    <n v="0"/>
    <m/>
    <m/>
    <n v="0"/>
    <n v="3.03"/>
    <n v="0"/>
    <n v="0"/>
    <n v="18.28"/>
  </r>
  <r>
    <x v="123"/>
    <x v="1"/>
    <x v="123"/>
    <x v="123"/>
    <n v="155"/>
    <x v="0"/>
    <n v="15.920000000000002"/>
    <m/>
    <m/>
    <m/>
    <n v="0"/>
    <n v="0"/>
    <m/>
    <m/>
    <m/>
    <m/>
    <n v="0"/>
    <m/>
    <m/>
    <m/>
    <m/>
    <n v="0"/>
    <n v="2.77"/>
    <m/>
    <m/>
    <n v="18.690000000000001"/>
  </r>
  <r>
    <x v="124"/>
    <x v="1"/>
    <x v="124"/>
    <x v="124"/>
    <n v="155"/>
    <x v="0"/>
    <n v="15.57"/>
    <m/>
    <m/>
    <m/>
    <n v="0"/>
    <n v="0"/>
    <m/>
    <m/>
    <m/>
    <m/>
    <n v="0"/>
    <m/>
    <m/>
    <m/>
    <m/>
    <n v="0"/>
    <n v="2.69"/>
    <m/>
    <m/>
    <n v="18.260000000000002"/>
  </r>
  <r>
    <x v="125"/>
    <x v="0"/>
    <x v="125"/>
    <x v="125"/>
    <n v="155"/>
    <x v="0"/>
    <n v="15.05"/>
    <m/>
    <m/>
    <m/>
    <n v="-0.9"/>
    <n v="0"/>
    <m/>
    <m/>
    <m/>
    <m/>
    <n v="0"/>
    <n v="0"/>
    <n v="0"/>
    <m/>
    <m/>
    <n v="0"/>
    <n v="2.94"/>
    <n v="0"/>
    <n v="0"/>
    <n v="17.989999999999998"/>
  </r>
  <r>
    <x v="126"/>
    <x v="0"/>
    <x v="126"/>
    <x v="126"/>
    <n v="155"/>
    <x v="0"/>
    <n v="15.19"/>
    <m/>
    <m/>
    <m/>
    <n v="-0.9"/>
    <n v="0"/>
    <m/>
    <m/>
    <m/>
    <m/>
    <n v="0"/>
    <n v="0"/>
    <n v="0"/>
    <m/>
    <m/>
    <n v="0"/>
    <n v="2.94"/>
    <n v="0"/>
    <n v="0"/>
    <n v="18.13"/>
  </r>
  <r>
    <x v="127"/>
    <x v="0"/>
    <x v="127"/>
    <x v="127"/>
    <n v="155"/>
    <x v="0"/>
    <n v="15.15"/>
    <m/>
    <m/>
    <m/>
    <n v="0"/>
    <n v="0"/>
    <m/>
    <m/>
    <m/>
    <m/>
    <n v="-0.9"/>
    <n v="0"/>
    <n v="0"/>
    <m/>
    <m/>
    <n v="0"/>
    <n v="2.67"/>
    <n v="0"/>
    <n v="0"/>
    <n v="17.82"/>
  </r>
  <r>
    <x v="128"/>
    <x v="0"/>
    <x v="128"/>
    <x v="128"/>
    <n v="155"/>
    <x v="0"/>
    <n v="14.44"/>
    <m/>
    <m/>
    <m/>
    <n v="0"/>
    <n v="0"/>
    <m/>
    <m/>
    <m/>
    <m/>
    <n v="-0.9"/>
    <n v="0"/>
    <n v="0"/>
    <m/>
    <m/>
    <n v="0"/>
    <n v="2.66"/>
    <n v="0"/>
    <n v="0"/>
    <n v="17.099999999999998"/>
  </r>
  <r>
    <x v="129"/>
    <x v="1"/>
    <x v="129"/>
    <x v="129"/>
    <n v="155"/>
    <x v="0"/>
    <n v="15.309999999999999"/>
    <m/>
    <m/>
    <m/>
    <n v="0"/>
    <n v="0"/>
    <m/>
    <m/>
    <m/>
    <m/>
    <n v="0"/>
    <n v="0"/>
    <n v="0"/>
    <m/>
    <m/>
    <n v="0"/>
    <n v="3.23"/>
    <n v="0"/>
    <n v="0"/>
    <n v="18.54"/>
  </r>
  <r>
    <x v="130"/>
    <x v="1"/>
    <x v="130"/>
    <x v="130"/>
    <n v="155"/>
    <x v="0"/>
    <n v="14.41"/>
    <m/>
    <m/>
    <m/>
    <n v="0"/>
    <n v="0"/>
    <m/>
    <m/>
    <m/>
    <m/>
    <n v="0"/>
    <n v="0"/>
    <n v="0"/>
    <m/>
    <m/>
    <n v="0"/>
    <n v="3.17"/>
    <n v="0"/>
    <n v="0"/>
    <n v="17.579999999999998"/>
  </r>
  <r>
    <x v="131"/>
    <x v="1"/>
    <x v="131"/>
    <x v="131"/>
    <n v="155"/>
    <x v="0"/>
    <n v="14.510000000000002"/>
    <m/>
    <m/>
    <m/>
    <n v="-0.35"/>
    <n v="0"/>
    <m/>
    <m/>
    <m/>
    <m/>
    <n v="0"/>
    <n v="0"/>
    <n v="0"/>
    <m/>
    <m/>
    <n v="0"/>
    <n v="2.92"/>
    <n v="0"/>
    <n v="0"/>
    <n v="17.430000000000003"/>
  </r>
  <r>
    <x v="132"/>
    <x v="1"/>
    <x v="132"/>
    <x v="132"/>
    <n v="155"/>
    <x v="0"/>
    <n v="14.620000000000001"/>
    <m/>
    <m/>
    <m/>
    <n v="-0.35"/>
    <n v="0"/>
    <m/>
    <m/>
    <m/>
    <m/>
    <n v="0"/>
    <n v="0"/>
    <n v="0"/>
    <m/>
    <m/>
    <n v="0"/>
    <n v="3"/>
    <n v="0"/>
    <n v="0"/>
    <n v="17.620000000000005"/>
  </r>
  <r>
    <x v="133"/>
    <x v="0"/>
    <x v="133"/>
    <x v="133"/>
    <n v="155"/>
    <x v="0"/>
    <n v="14.92"/>
    <m/>
    <m/>
    <m/>
    <n v="-0.9"/>
    <n v="0"/>
    <m/>
    <m/>
    <m/>
    <m/>
    <n v="0"/>
    <n v="0"/>
    <n v="0"/>
    <m/>
    <m/>
    <n v="0"/>
    <n v="2.97"/>
    <n v="0"/>
    <n v="0"/>
    <n v="17.889999999999997"/>
  </r>
  <r>
    <x v="134"/>
    <x v="1"/>
    <x v="134"/>
    <x v="134"/>
    <n v="155"/>
    <x v="0"/>
    <n v="13.11"/>
    <m/>
    <m/>
    <m/>
    <n v="-0.35"/>
    <n v="0"/>
    <m/>
    <m/>
    <m/>
    <m/>
    <n v="0"/>
    <n v="0"/>
    <n v="0"/>
    <m/>
    <m/>
    <n v="0"/>
    <n v="3"/>
    <n v="0"/>
    <n v="0"/>
    <n v="16.11"/>
  </r>
  <r>
    <x v="135"/>
    <x v="0"/>
    <x v="135"/>
    <x v="135"/>
    <n v="155"/>
    <x v="0"/>
    <n v="14.92"/>
    <m/>
    <m/>
    <m/>
    <n v="-0.9"/>
    <n v="0"/>
    <m/>
    <m/>
    <m/>
    <m/>
    <n v="0"/>
    <n v="0"/>
    <n v="0"/>
    <m/>
    <m/>
    <n v="0"/>
    <n v="2.97"/>
    <n v="0"/>
    <n v="0"/>
    <n v="17.889999999999997"/>
  </r>
  <r>
    <x v="136"/>
    <x v="1"/>
    <x v="136"/>
    <x v="136"/>
    <n v="155"/>
    <x v="0"/>
    <n v="14.5"/>
    <m/>
    <m/>
    <m/>
    <n v="-0.35"/>
    <n v="0"/>
    <m/>
    <m/>
    <m/>
    <m/>
    <n v="0"/>
    <n v="0"/>
    <n v="0"/>
    <m/>
    <m/>
    <n v="0"/>
    <n v="2.95"/>
    <n v="0"/>
    <n v="0"/>
    <n v="17.450000000000003"/>
  </r>
  <r>
    <x v="137"/>
    <x v="1"/>
    <x v="137"/>
    <x v="137"/>
    <n v="155"/>
    <x v="0"/>
    <n v="14.47"/>
    <m/>
    <m/>
    <m/>
    <n v="-0.35"/>
    <n v="0"/>
    <m/>
    <m/>
    <m/>
    <m/>
    <n v="0"/>
    <n v="0"/>
    <n v="0"/>
    <m/>
    <m/>
    <n v="0"/>
    <n v="2.95"/>
    <n v="0"/>
    <n v="0"/>
    <n v="17.420000000000002"/>
  </r>
  <r>
    <x v="138"/>
    <x v="1"/>
    <x v="138"/>
    <x v="138"/>
    <n v="155"/>
    <x v="0"/>
    <n v="14.44"/>
    <m/>
    <m/>
    <m/>
    <n v="-0.35"/>
    <n v="0"/>
    <m/>
    <m/>
    <m/>
    <m/>
    <n v="0"/>
    <n v="0"/>
    <n v="0"/>
    <m/>
    <m/>
    <n v="0"/>
    <n v="2.95"/>
    <n v="0"/>
    <n v="0"/>
    <n v="17.39"/>
  </r>
  <r>
    <x v="139"/>
    <x v="0"/>
    <x v="139"/>
    <x v="139"/>
    <n v="155"/>
    <x v="0"/>
    <n v="14.9"/>
    <m/>
    <m/>
    <m/>
    <n v="-0.9"/>
    <n v="0"/>
    <m/>
    <m/>
    <m/>
    <m/>
    <n v="0"/>
    <n v="0"/>
    <n v="0"/>
    <m/>
    <m/>
    <n v="0"/>
    <n v="2.97"/>
    <n v="0"/>
    <n v="0"/>
    <n v="17.869999999999997"/>
  </r>
  <r>
    <x v="140"/>
    <x v="0"/>
    <x v="140"/>
    <x v="140"/>
    <n v="155"/>
    <x v="0"/>
    <n v="15.19"/>
    <m/>
    <m/>
    <m/>
    <n v="0"/>
    <n v="0"/>
    <m/>
    <m/>
    <m/>
    <m/>
    <n v="0"/>
    <n v="0"/>
    <n v="0"/>
    <m/>
    <m/>
    <n v="0"/>
    <n v="2.94"/>
    <n v="0"/>
    <n v="0"/>
    <n v="18.13"/>
  </r>
  <r>
    <x v="141"/>
    <x v="0"/>
    <x v="141"/>
    <x v="141"/>
    <n v="155"/>
    <x v="0"/>
    <n v="15.030000000000001"/>
    <m/>
    <m/>
    <m/>
    <n v="-0.9"/>
    <n v="0"/>
    <m/>
    <m/>
    <m/>
    <m/>
    <n v="0"/>
    <n v="0"/>
    <n v="0"/>
    <m/>
    <m/>
    <n v="0"/>
    <n v="2.97"/>
    <n v="0"/>
    <n v="0"/>
    <n v="18"/>
  </r>
  <r>
    <x v="142"/>
    <x v="0"/>
    <x v="142"/>
    <x v="142"/>
    <n v="155"/>
    <x v="0"/>
    <n v="14.47"/>
    <m/>
    <m/>
    <m/>
    <n v="-0.9"/>
    <n v="0"/>
    <m/>
    <m/>
    <m/>
    <m/>
    <n v="0"/>
    <n v="0"/>
    <n v="0"/>
    <m/>
    <m/>
    <n v="0"/>
    <n v="2.97"/>
    <n v="0"/>
    <n v="0"/>
    <n v="17.439999999999998"/>
  </r>
  <r>
    <x v="143"/>
    <x v="0"/>
    <x v="143"/>
    <x v="143"/>
    <n v="155"/>
    <x v="0"/>
    <n v="14.76"/>
    <m/>
    <m/>
    <m/>
    <n v="-0.9"/>
    <n v="0"/>
    <m/>
    <m/>
    <m/>
    <m/>
    <n v="0"/>
    <n v="0"/>
    <n v="0"/>
    <m/>
    <m/>
    <n v="0"/>
    <n v="2.97"/>
    <n v="0"/>
    <n v="0"/>
    <n v="17.729999999999997"/>
  </r>
  <r>
    <x v="144"/>
    <x v="0"/>
    <x v="144"/>
    <x v="144"/>
    <n v="155"/>
    <x v="0"/>
    <n v="14.76"/>
    <m/>
    <m/>
    <m/>
    <n v="-0.9"/>
    <n v="0"/>
    <m/>
    <m/>
    <m/>
    <m/>
    <n v="0"/>
    <n v="0"/>
    <n v="0"/>
    <m/>
    <m/>
    <n v="0"/>
    <n v="2.97"/>
    <n v="0"/>
    <n v="0"/>
    <n v="17.729999999999997"/>
  </r>
  <r>
    <x v="145"/>
    <x v="0"/>
    <x v="145"/>
    <x v="145"/>
    <n v="155"/>
    <x v="0"/>
    <n v="14.52"/>
    <m/>
    <m/>
    <m/>
    <n v="-0.9"/>
    <n v="0"/>
    <m/>
    <m/>
    <m/>
    <m/>
    <n v="0"/>
    <n v="0"/>
    <n v="0"/>
    <m/>
    <m/>
    <n v="0"/>
    <n v="2.97"/>
    <n v="0"/>
    <n v="0"/>
    <n v="17.489999999999998"/>
  </r>
  <r>
    <x v="146"/>
    <x v="0"/>
    <x v="146"/>
    <x v="146"/>
    <n v="155"/>
    <x v="0"/>
    <n v="14.540000000000001"/>
    <m/>
    <m/>
    <m/>
    <n v="-0.9"/>
    <n v="0"/>
    <m/>
    <m/>
    <m/>
    <m/>
    <n v="0"/>
    <n v="0"/>
    <n v="0"/>
    <m/>
    <m/>
    <n v="0"/>
    <n v="2.97"/>
    <n v="0"/>
    <n v="0"/>
    <n v="17.509999999999998"/>
  </r>
  <r>
    <x v="147"/>
    <x v="0"/>
    <x v="147"/>
    <x v="147"/>
    <n v="155"/>
    <x v="0"/>
    <n v="14.99"/>
    <m/>
    <m/>
    <m/>
    <n v="-0.9"/>
    <n v="0"/>
    <m/>
    <m/>
    <m/>
    <m/>
    <n v="0"/>
    <n v="0"/>
    <n v="0"/>
    <m/>
    <m/>
    <n v="0"/>
    <n v="2.97"/>
    <n v="0"/>
    <n v="0"/>
    <n v="17.959999999999997"/>
  </r>
  <r>
    <x v="148"/>
    <x v="0"/>
    <x v="148"/>
    <x v="148"/>
    <n v="155"/>
    <x v="0"/>
    <n v="14.39"/>
    <m/>
    <m/>
    <m/>
    <n v="-0.9"/>
    <n v="0"/>
    <m/>
    <m/>
    <m/>
    <m/>
    <n v="0"/>
    <n v="0"/>
    <n v="0"/>
    <m/>
    <m/>
    <n v="0"/>
    <n v="2.97"/>
    <n v="0"/>
    <n v="0"/>
    <n v="17.36"/>
  </r>
  <r>
    <x v="149"/>
    <x v="0"/>
    <x v="149"/>
    <x v="149"/>
    <n v="155"/>
    <x v="0"/>
    <n v="14.420000000000002"/>
    <m/>
    <m/>
    <m/>
    <n v="-0.9"/>
    <n v="0"/>
    <m/>
    <m/>
    <m/>
    <m/>
    <n v="0"/>
    <n v="0"/>
    <n v="0"/>
    <m/>
    <m/>
    <n v="0"/>
    <n v="2.97"/>
    <n v="0"/>
    <n v="0"/>
    <n v="17.39"/>
  </r>
  <r>
    <x v="150"/>
    <x v="0"/>
    <x v="150"/>
    <x v="150"/>
    <n v="155"/>
    <x v="0"/>
    <n v="15.169999999999998"/>
    <m/>
    <m/>
    <m/>
    <n v="-0.9"/>
    <n v="0"/>
    <m/>
    <m/>
    <m/>
    <m/>
    <n v="0"/>
    <n v="0"/>
    <n v="0"/>
    <m/>
    <m/>
    <n v="0"/>
    <n v="2.97"/>
    <n v="0"/>
    <n v="0"/>
    <n v="18.139999999999997"/>
  </r>
  <r>
    <x v="151"/>
    <x v="0"/>
    <x v="151"/>
    <x v="151"/>
    <n v="155"/>
    <x v="0"/>
    <n v="14.709999999999999"/>
    <m/>
    <m/>
    <m/>
    <n v="-0.94"/>
    <n v="0"/>
    <m/>
    <m/>
    <m/>
    <m/>
    <n v="0"/>
    <n v="0"/>
    <n v="0"/>
    <m/>
    <m/>
    <n v="0"/>
    <n v="3.03"/>
    <n v="0"/>
    <n v="0"/>
    <n v="17.740000000000002"/>
  </r>
  <r>
    <x v="152"/>
    <x v="0"/>
    <x v="152"/>
    <x v="152"/>
    <n v="155"/>
    <x v="0"/>
    <n v="15.32"/>
    <m/>
    <m/>
    <m/>
    <n v="-0.94"/>
    <n v="0"/>
    <m/>
    <m/>
    <m/>
    <m/>
    <n v="0"/>
    <n v="0"/>
    <n v="0"/>
    <m/>
    <m/>
    <n v="0"/>
    <n v="3.03"/>
    <n v="0"/>
    <n v="0"/>
    <n v="18.350000000000001"/>
  </r>
  <r>
    <x v="153"/>
    <x v="1"/>
    <x v="153"/>
    <x v="153"/>
    <n v="155"/>
    <x v="0"/>
    <n v="15.270000000000001"/>
    <m/>
    <m/>
    <m/>
    <n v="0"/>
    <n v="0"/>
    <m/>
    <m/>
    <m/>
    <m/>
    <n v="0"/>
    <n v="0"/>
    <n v="0"/>
    <m/>
    <m/>
    <n v="0"/>
    <n v="3"/>
    <n v="0"/>
    <n v="0"/>
    <n v="18.270000000000003"/>
  </r>
  <r>
    <x v="154"/>
    <x v="1"/>
    <x v="154"/>
    <x v="154"/>
    <n v="155"/>
    <x v="0"/>
    <n v="15.09"/>
    <m/>
    <m/>
    <m/>
    <n v="0"/>
    <n v="0"/>
    <m/>
    <m/>
    <m/>
    <m/>
    <n v="0"/>
    <n v="0"/>
    <n v="0"/>
    <m/>
    <m/>
    <n v="0"/>
    <n v="2.98"/>
    <n v="0"/>
    <n v="0"/>
    <n v="18.07"/>
  </r>
  <r>
    <x v="155"/>
    <x v="1"/>
    <x v="155"/>
    <x v="155"/>
    <n v="155"/>
    <x v="0"/>
    <n v="16.04"/>
    <m/>
    <m/>
    <m/>
    <n v="0"/>
    <n v="0"/>
    <m/>
    <m/>
    <m/>
    <m/>
    <n v="-0.9"/>
    <n v="0"/>
    <n v="0"/>
    <m/>
    <m/>
    <n v="0"/>
    <n v="2.95"/>
    <n v="0"/>
    <n v="0"/>
    <n v="18.989999999999998"/>
  </r>
  <r>
    <x v="156"/>
    <x v="1"/>
    <x v="156"/>
    <x v="156"/>
    <n v="155"/>
    <x v="0"/>
    <n v="14.46"/>
    <m/>
    <m/>
    <m/>
    <n v="-0.9"/>
    <n v="0"/>
    <m/>
    <m/>
    <m/>
    <m/>
    <n v="0"/>
    <n v="0"/>
    <n v="0"/>
    <m/>
    <m/>
    <n v="0"/>
    <n v="2.92"/>
    <n v="0"/>
    <n v="0"/>
    <n v="17.38"/>
  </r>
  <r>
    <x v="157"/>
    <x v="1"/>
    <x v="157"/>
    <x v="157"/>
    <n v="155"/>
    <x v="0"/>
    <n v="15.11"/>
    <m/>
    <m/>
    <m/>
    <n v="-0.9"/>
    <n v="0"/>
    <m/>
    <m/>
    <m/>
    <m/>
    <n v="0"/>
    <n v="0"/>
    <n v="0"/>
    <m/>
    <m/>
    <n v="0"/>
    <n v="2.92"/>
    <n v="0"/>
    <n v="0"/>
    <n v="18.029999999999998"/>
  </r>
  <r>
    <x v="158"/>
    <x v="1"/>
    <x v="158"/>
    <x v="158"/>
    <n v="155"/>
    <x v="0"/>
    <n v="10.67"/>
    <m/>
    <m/>
    <m/>
    <n v="0"/>
    <n v="0"/>
    <m/>
    <m/>
    <m/>
    <m/>
    <n v="0"/>
    <n v="0"/>
    <n v="0"/>
    <m/>
    <m/>
    <n v="0"/>
    <n v="3"/>
    <n v="0"/>
    <n v="0"/>
    <n v="13.67"/>
  </r>
  <r>
    <x v="159"/>
    <x v="1"/>
    <x v="159"/>
    <x v="159"/>
    <n v="155"/>
    <x v="0"/>
    <n v="16.46"/>
    <m/>
    <m/>
    <m/>
    <n v="0"/>
    <n v="0"/>
    <m/>
    <m/>
    <m/>
    <m/>
    <n v="-0.9"/>
    <n v="0"/>
    <n v="0"/>
    <m/>
    <m/>
    <n v="0"/>
    <n v="2.95"/>
    <n v="0"/>
    <n v="0"/>
    <n v="19.41"/>
  </r>
  <r>
    <x v="160"/>
    <x v="1"/>
    <x v="160"/>
    <x v="160"/>
    <n v="155"/>
    <x v="0"/>
    <n v="16.560000000000002"/>
    <m/>
    <m/>
    <m/>
    <n v="-0.35"/>
    <n v="0"/>
    <m/>
    <m/>
    <m/>
    <m/>
    <n v="0"/>
    <m/>
    <m/>
    <m/>
    <m/>
    <n v="0"/>
    <n v="2.91"/>
    <m/>
    <m/>
    <n v="19.470000000000002"/>
  </r>
  <r>
    <x v="161"/>
    <x v="1"/>
    <x v="161"/>
    <x v="161"/>
    <n v="155"/>
    <x v="0"/>
    <n v="14.72"/>
    <m/>
    <m/>
    <m/>
    <n v="-0.35"/>
    <n v="0"/>
    <m/>
    <m/>
    <m/>
    <m/>
    <n v="0"/>
    <n v="0"/>
    <n v="0"/>
    <m/>
    <m/>
    <n v="0"/>
    <n v="2.95"/>
    <n v="0"/>
    <n v="0"/>
    <n v="17.670000000000002"/>
  </r>
  <r>
    <x v="162"/>
    <x v="0"/>
    <x v="162"/>
    <x v="162"/>
    <n v="155"/>
    <x v="0"/>
    <n v="15.030000000000001"/>
    <m/>
    <m/>
    <m/>
    <n v="0"/>
    <n v="0"/>
    <m/>
    <m/>
    <m/>
    <m/>
    <n v="0"/>
    <n v="0"/>
    <n v="0"/>
    <m/>
    <m/>
    <n v="0"/>
    <n v="2.97"/>
    <n v="0"/>
    <n v="0"/>
    <n v="18"/>
  </r>
  <r>
    <x v="163"/>
    <x v="1"/>
    <x v="163"/>
    <x v="163"/>
    <n v="155"/>
    <x v="0"/>
    <n v="15.45"/>
    <m/>
    <m/>
    <m/>
    <n v="0"/>
    <n v="0"/>
    <m/>
    <m/>
    <m/>
    <m/>
    <n v="0"/>
    <n v="0"/>
    <n v="0"/>
    <m/>
    <m/>
    <n v="0"/>
    <n v="3.23"/>
    <n v="0"/>
    <n v="0"/>
    <n v="18.6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0" dataOnRows="1" applyNumberFormats="0" applyBorderFormats="0" applyFontFormats="0" applyPatternFormats="0" applyAlignmentFormats="0" applyWidthHeightFormats="1" dataCaption="Значения" updatedVersion="7" minRefreshableVersion="3" itemPrintTitles="1" createdVersion="7" indent="0" compact="0" compactData="0" gridDropZones="1" multipleFieldFilters="0">
  <location ref="A3:G498" firstHeaderRow="1" firstDataRow="1" firstDataCol="6"/>
  <pivotFields count="26">
    <pivotField axis="axisRow" compact="0" outline="0" showAll="0" defaultSubtotal="0">
      <items count="164">
        <item x="29"/>
        <item x="30"/>
        <item x="34"/>
        <item x="35"/>
        <item x="36"/>
        <item x="37"/>
        <item x="38"/>
        <item x="39"/>
        <item x="40"/>
        <item x="41"/>
        <item x="42"/>
        <item x="43"/>
        <item x="57"/>
        <item x="108"/>
        <item x="109"/>
        <item x="110"/>
        <item x="111"/>
        <item x="112"/>
        <item x="113"/>
        <item x="114"/>
        <item x="115"/>
        <item x="116"/>
        <item x="117"/>
        <item x="134"/>
        <item x="136"/>
        <item x="137"/>
        <item x="138"/>
        <item x="160"/>
        <item x="161"/>
        <item x="93"/>
        <item x="64"/>
        <item x="65"/>
        <item x="63"/>
        <item x="66"/>
        <item x="67"/>
        <item x="44"/>
        <item x="45"/>
        <item x="46"/>
        <item x="47"/>
        <item x="48"/>
        <item x="49"/>
        <item x="50"/>
        <item x="51"/>
        <item x="52"/>
        <item x="53"/>
        <item x="54"/>
        <item x="31"/>
        <item x="32"/>
        <item x="96"/>
        <item x="97"/>
        <item x="98"/>
        <item x="123"/>
        <item x="124"/>
        <item x="71"/>
        <item x="3"/>
        <item x="4"/>
        <item x="5"/>
        <item x="6"/>
        <item x="7"/>
        <item x="132"/>
        <item x="131"/>
        <item x="153"/>
        <item x="154"/>
        <item x="155"/>
        <item x="156"/>
        <item x="157"/>
        <item x="158"/>
        <item x="159"/>
        <item x="26"/>
        <item x="27"/>
        <item x="28"/>
        <item x="33"/>
        <item x="75"/>
        <item x="76"/>
        <item x="77"/>
        <item x="78"/>
        <item x="129"/>
        <item x="130"/>
        <item x="58"/>
        <item x="59"/>
        <item x="60"/>
        <item x="61"/>
        <item x="62"/>
        <item x="90"/>
        <item x="91"/>
        <item x="84"/>
        <item x="85"/>
        <item x="86"/>
        <item x="87"/>
        <item x="88"/>
        <item x="89"/>
        <item x="125"/>
        <item x="126"/>
        <item x="127"/>
        <item x="128"/>
        <item x="105"/>
        <item x="107"/>
        <item x="100"/>
        <item x="101"/>
        <item x="102"/>
        <item x="103"/>
        <item x="104"/>
        <item x="106"/>
        <item x="152"/>
        <item x="150"/>
        <item x="151"/>
        <item x="162"/>
        <item x="55"/>
        <item x="56"/>
        <item x="120"/>
        <item x="121"/>
        <item x="122"/>
        <item x="11"/>
        <item x="8"/>
        <item x="9"/>
        <item x="10"/>
        <item x="72"/>
        <item x="73"/>
        <item x="74"/>
        <item x="68"/>
        <item x="69"/>
        <item x="70"/>
        <item x="118"/>
        <item x="119"/>
        <item x="25"/>
        <item x="16"/>
        <item x="18"/>
        <item x="19"/>
        <item x="17"/>
        <item x="20"/>
        <item x="21"/>
        <item x="22"/>
        <item x="23"/>
        <item x="24"/>
        <item x="12"/>
        <item x="13"/>
        <item x="14"/>
        <item x="15"/>
        <item x="94"/>
        <item x="99"/>
        <item x="92"/>
        <item x="95"/>
        <item x="0"/>
        <item x="1"/>
        <item x="2"/>
        <item x="133"/>
        <item x="135"/>
        <item x="139"/>
        <item x="140"/>
        <item x="141"/>
        <item x="82"/>
        <item x="83"/>
        <item x="79"/>
        <item x="80"/>
        <item x="81"/>
        <item x="148"/>
        <item x="149"/>
        <item x="142"/>
        <item x="143"/>
        <item x="144"/>
        <item x="145"/>
        <item x="146"/>
        <item x="147"/>
        <item x="16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64">
        <item x="118"/>
        <item x="110"/>
        <item x="111"/>
        <item x="29"/>
        <item x="92"/>
        <item x="150"/>
        <item x="134"/>
        <item x="136"/>
        <item x="137"/>
        <item x="83"/>
        <item x="138"/>
        <item x="149"/>
        <item x="130"/>
        <item x="28"/>
        <item x="76"/>
        <item x="126"/>
        <item x="59"/>
        <item x="60"/>
        <item x="48"/>
        <item x="44"/>
        <item x="46"/>
        <item x="141"/>
        <item x="142"/>
        <item x="45"/>
        <item x="119"/>
        <item x="12"/>
        <item x="16"/>
        <item x="61"/>
        <item x="127"/>
        <item x="128"/>
        <item x="71"/>
        <item x="146"/>
        <item x="145"/>
        <item x="9"/>
        <item x="33"/>
        <item x="32"/>
        <item x="116"/>
        <item x="132"/>
        <item x="37"/>
        <item x="25"/>
        <item x="27"/>
        <item x="148"/>
        <item x="26"/>
        <item x="31"/>
        <item x="139"/>
        <item x="34"/>
        <item x="147"/>
        <item x="36"/>
        <item x="135"/>
        <item x="133"/>
        <item x="101"/>
        <item x="49"/>
        <item x="19"/>
        <item x="56"/>
        <item x="102"/>
        <item x="144"/>
        <item x="6"/>
        <item x="53"/>
        <item x="143"/>
        <item x="7"/>
        <item x="66"/>
        <item x="52"/>
        <item x="50"/>
        <item x="54"/>
        <item x="159"/>
        <item x="51"/>
        <item x="161"/>
        <item x="157"/>
        <item x="4"/>
        <item x="117"/>
        <item x="5"/>
        <item x="131"/>
        <item x="97"/>
        <item x="35"/>
        <item x="67"/>
        <item x="18"/>
        <item x="152"/>
        <item x="99"/>
        <item x="103"/>
        <item x="11"/>
        <item x="115"/>
        <item x="93"/>
        <item x="75"/>
        <item x="81"/>
        <item x="114"/>
        <item x="64"/>
        <item x="84"/>
        <item x="63"/>
        <item x="17"/>
        <item x="88"/>
        <item x="156"/>
        <item x="129"/>
        <item x="89"/>
        <item x="80"/>
        <item x="151"/>
        <item x="96"/>
        <item x="108"/>
        <item x="58"/>
        <item x="155"/>
        <item x="20"/>
        <item x="100"/>
        <item x="91"/>
        <item x="160"/>
        <item x="109"/>
        <item x="158"/>
        <item x="87"/>
        <item x="3"/>
        <item x="125"/>
        <item x="106"/>
        <item x="154"/>
        <item x="162"/>
        <item x="107"/>
        <item x="153"/>
        <item x="85"/>
        <item x="23"/>
        <item x="98"/>
        <item x="21"/>
        <item x="95"/>
        <item x="15"/>
        <item x="57"/>
        <item x="41"/>
        <item x="78"/>
        <item x="104"/>
        <item x="38"/>
        <item x="79"/>
        <item x="47"/>
        <item x="0"/>
        <item x="112"/>
        <item x="39"/>
        <item x="62"/>
        <item x="40"/>
        <item x="86"/>
        <item x="90"/>
        <item x="30"/>
        <item x="69"/>
        <item x="8"/>
        <item x="163"/>
        <item x="24"/>
        <item x="10"/>
        <item x="43"/>
        <item x="22"/>
        <item x="14"/>
        <item x="13"/>
        <item x="105"/>
        <item x="121"/>
        <item x="120"/>
        <item x="82"/>
        <item x="122"/>
        <item x="55"/>
        <item x="77"/>
        <item x="124"/>
        <item x="65"/>
        <item x="70"/>
        <item x="94"/>
        <item x="73"/>
        <item x="2"/>
        <item x="1"/>
        <item x="72"/>
        <item x="74"/>
        <item x="68"/>
        <item x="42"/>
        <item x="123"/>
        <item x="113"/>
        <item x="14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1"/>
    <field x="0"/>
    <field x="2"/>
    <field x="3"/>
    <field x="5"/>
    <field x="-2"/>
  </rowFields>
  <rowItems count="495">
    <i>
      <x/>
      <x v="78"/>
      <x v="58"/>
      <x v="97"/>
      <x/>
      <x/>
    </i>
    <i r="5" i="1">
      <x v="1"/>
    </i>
    <i r="5" i="2">
      <x v="2"/>
    </i>
    <i r="1">
      <x v="79"/>
      <x v="59"/>
      <x v="16"/>
      <x/>
      <x/>
    </i>
    <i r="5" i="1">
      <x v="1"/>
    </i>
    <i r="5" i="2">
      <x v="2"/>
    </i>
    <i r="1">
      <x v="80"/>
      <x v="60"/>
      <x v="17"/>
      <x/>
      <x/>
    </i>
    <i r="5" i="1">
      <x v="1"/>
    </i>
    <i r="5" i="2">
      <x v="2"/>
    </i>
    <i r="1">
      <x v="81"/>
      <x v="61"/>
      <x v="27"/>
      <x/>
      <x/>
    </i>
    <i r="5" i="1">
      <x v="1"/>
    </i>
    <i r="5" i="2">
      <x v="2"/>
    </i>
    <i r="1">
      <x v="82"/>
      <x v="62"/>
      <x v="129"/>
      <x/>
      <x/>
    </i>
    <i r="5" i="1">
      <x v="1"/>
    </i>
    <i r="5" i="2">
      <x v="2"/>
    </i>
    <i r="1">
      <x v="83"/>
      <x v="90"/>
      <x v="132"/>
      <x/>
      <x/>
    </i>
    <i r="5" i="1">
      <x v="1"/>
    </i>
    <i r="5" i="2">
      <x v="2"/>
    </i>
    <i r="1">
      <x v="84"/>
      <x v="91"/>
      <x v="101"/>
      <x/>
      <x/>
    </i>
    <i r="5" i="1">
      <x v="1"/>
    </i>
    <i r="5" i="2">
      <x v="2"/>
    </i>
    <i r="1">
      <x v="85"/>
      <x v="84"/>
      <x v="86"/>
      <x/>
      <x/>
    </i>
    <i r="5" i="1">
      <x v="1"/>
    </i>
    <i r="5" i="2">
      <x v="2"/>
    </i>
    <i r="1">
      <x v="86"/>
      <x v="85"/>
      <x v="113"/>
      <x/>
      <x/>
    </i>
    <i r="5" i="1">
      <x v="1"/>
    </i>
    <i r="5" i="2">
      <x v="2"/>
    </i>
    <i r="1">
      <x v="87"/>
      <x v="86"/>
      <x v="131"/>
      <x/>
      <x/>
    </i>
    <i r="5" i="1">
      <x v="1"/>
    </i>
    <i r="5" i="2">
      <x v="2"/>
    </i>
    <i r="1">
      <x v="88"/>
      <x v="87"/>
      <x v="105"/>
      <x/>
      <x/>
    </i>
    <i r="5" i="1">
      <x v="1"/>
    </i>
    <i r="5" i="2">
      <x v="2"/>
    </i>
    <i r="1">
      <x v="89"/>
      <x v="88"/>
      <x v="89"/>
      <x/>
      <x/>
    </i>
    <i r="5" i="1">
      <x v="1"/>
    </i>
    <i r="5" i="2">
      <x v="2"/>
    </i>
    <i r="1">
      <x v="90"/>
      <x v="89"/>
      <x v="92"/>
      <x/>
      <x/>
    </i>
    <i r="5" i="1">
      <x v="1"/>
    </i>
    <i r="5" i="2">
      <x v="2"/>
    </i>
    <i r="1">
      <x v="91"/>
      <x v="125"/>
      <x v="107"/>
      <x/>
      <x/>
    </i>
    <i r="5" i="1">
      <x v="1"/>
    </i>
    <i r="5" i="2">
      <x v="2"/>
    </i>
    <i r="1">
      <x v="92"/>
      <x v="126"/>
      <x v="15"/>
      <x/>
      <x/>
    </i>
    <i r="5" i="1">
      <x v="1"/>
    </i>
    <i r="5" i="2">
      <x v="2"/>
    </i>
    <i r="1">
      <x v="93"/>
      <x v="127"/>
      <x v="28"/>
      <x/>
      <x/>
    </i>
    <i r="5" i="1">
      <x v="1"/>
    </i>
    <i r="5" i="2">
      <x v="2"/>
    </i>
    <i r="1">
      <x v="94"/>
      <x v="128"/>
      <x v="29"/>
      <x/>
      <x/>
    </i>
    <i r="5" i="1">
      <x v="1"/>
    </i>
    <i r="5" i="2">
      <x v="2"/>
    </i>
    <i r="1">
      <x v="95"/>
      <x v="105"/>
      <x v="143"/>
      <x/>
      <x/>
    </i>
    <i r="5" i="1">
      <x v="1"/>
    </i>
    <i r="5" i="2">
      <x v="2"/>
    </i>
    <i r="1">
      <x v="96"/>
      <x v="107"/>
      <x v="111"/>
      <x/>
      <x/>
    </i>
    <i r="5" i="1">
      <x v="1"/>
    </i>
    <i r="5" i="2">
      <x v="2"/>
    </i>
    <i r="1">
      <x v="97"/>
      <x v="100"/>
      <x v="100"/>
      <x/>
      <x/>
    </i>
    <i r="5" i="1">
      <x v="1"/>
    </i>
    <i r="5" i="2">
      <x v="2"/>
    </i>
    <i r="1">
      <x v="98"/>
      <x v="101"/>
      <x v="50"/>
      <x/>
      <x/>
    </i>
    <i r="5" i="1">
      <x v="1"/>
    </i>
    <i r="5" i="2">
      <x v="2"/>
    </i>
    <i r="1">
      <x v="99"/>
      <x v="102"/>
      <x v="54"/>
      <x/>
      <x/>
    </i>
    <i r="5" i="1">
      <x v="1"/>
    </i>
    <i r="5" i="2">
      <x v="2"/>
    </i>
    <i r="1">
      <x v="100"/>
      <x v="103"/>
      <x v="78"/>
      <x/>
      <x/>
    </i>
    <i r="5" i="1">
      <x v="1"/>
    </i>
    <i r="5" i="2">
      <x v="2"/>
    </i>
    <i r="1">
      <x v="101"/>
      <x v="104"/>
      <x v="122"/>
      <x/>
      <x/>
    </i>
    <i r="5" i="1">
      <x v="1"/>
    </i>
    <i r="5" i="2">
      <x v="2"/>
    </i>
    <i r="1">
      <x v="102"/>
      <x v="106"/>
      <x v="108"/>
      <x/>
      <x/>
    </i>
    <i r="5" i="1">
      <x v="1"/>
    </i>
    <i r="5" i="2">
      <x v="2"/>
    </i>
    <i r="1">
      <x v="103"/>
      <x v="152"/>
      <x v="76"/>
      <x/>
      <x/>
    </i>
    <i r="5" i="1">
      <x v="1"/>
    </i>
    <i r="5" i="2">
      <x v="2"/>
    </i>
    <i r="1">
      <x v="104"/>
      <x v="150"/>
      <x v="5"/>
      <x/>
      <x/>
    </i>
    <i r="5" i="1">
      <x v="1"/>
    </i>
    <i r="5" i="2">
      <x v="2"/>
    </i>
    <i r="1">
      <x v="105"/>
      <x v="151"/>
      <x v="94"/>
      <x/>
      <x/>
    </i>
    <i r="5" i="1">
      <x v="1"/>
    </i>
    <i r="5" i="2">
      <x v="2"/>
    </i>
    <i r="1">
      <x v="106"/>
      <x v="162"/>
      <x v="110"/>
      <x/>
      <x/>
    </i>
    <i r="5" i="1">
      <x v="1"/>
    </i>
    <i r="5" i="2">
      <x v="2"/>
    </i>
    <i r="1">
      <x v="107"/>
      <x v="55"/>
      <x v="148"/>
      <x/>
      <x/>
    </i>
    <i r="5" i="1">
      <x v="1"/>
    </i>
    <i r="5" i="2">
      <x v="2"/>
    </i>
    <i r="1">
      <x v="108"/>
      <x v="56"/>
      <x v="53"/>
      <x/>
      <x/>
    </i>
    <i r="5" i="1">
      <x v="1"/>
    </i>
    <i r="5" i="2">
      <x v="2"/>
    </i>
    <i r="1">
      <x v="109"/>
      <x v="120"/>
      <x v="145"/>
      <x/>
      <x/>
    </i>
    <i r="5" i="1">
      <x v="1"/>
    </i>
    <i r="5" i="2">
      <x v="2"/>
    </i>
    <i r="1">
      <x v="110"/>
      <x v="121"/>
      <x v="144"/>
      <x/>
      <x/>
    </i>
    <i r="5" i="1">
      <x v="1"/>
    </i>
    <i r="5" i="2">
      <x v="2"/>
    </i>
    <i r="1">
      <x v="111"/>
      <x v="122"/>
      <x v="147"/>
      <x/>
      <x/>
    </i>
    <i r="5" i="1">
      <x v="1"/>
    </i>
    <i r="5" i="2">
      <x v="2"/>
    </i>
    <i r="1">
      <x v="112"/>
      <x v="11"/>
      <x v="79"/>
      <x/>
      <x/>
    </i>
    <i r="5" i="1">
      <x v="1"/>
    </i>
    <i r="5" i="2">
      <x v="2"/>
    </i>
    <i r="1">
      <x v="113"/>
      <x v="8"/>
      <x v="135"/>
      <x/>
      <x/>
    </i>
    <i r="5" i="1">
      <x v="1"/>
    </i>
    <i r="5" i="2">
      <x v="2"/>
    </i>
    <i r="1">
      <x v="114"/>
      <x v="9"/>
      <x v="33"/>
      <x/>
      <x/>
    </i>
    <i r="5" i="1">
      <x v="1"/>
    </i>
    <i r="5" i="2">
      <x v="2"/>
    </i>
    <i r="1">
      <x v="115"/>
      <x v="10"/>
      <x v="138"/>
      <x/>
      <x/>
    </i>
    <i r="5" i="1">
      <x v="1"/>
    </i>
    <i r="5" i="2">
      <x v="2"/>
    </i>
    <i r="1">
      <x v="116"/>
      <x v="72"/>
      <x v="157"/>
      <x/>
      <x/>
    </i>
    <i r="5" i="1">
      <x v="1"/>
    </i>
    <i r="5" i="2">
      <x v="2"/>
    </i>
    <i r="1">
      <x v="117"/>
      <x v="73"/>
      <x v="154"/>
      <x/>
      <x/>
    </i>
    <i r="5" i="1">
      <x v="1"/>
    </i>
    <i r="5" i="2">
      <x v="2"/>
    </i>
    <i r="1">
      <x v="118"/>
      <x v="74"/>
      <x v="158"/>
      <x/>
      <x/>
    </i>
    <i r="5" i="1">
      <x v="1"/>
    </i>
    <i r="5" i="2">
      <x v="2"/>
    </i>
    <i r="1">
      <x v="119"/>
      <x v="68"/>
      <x v="159"/>
      <x/>
      <x/>
    </i>
    <i r="5" i="1">
      <x v="1"/>
    </i>
    <i r="5" i="2">
      <x v="2"/>
    </i>
    <i r="1">
      <x v="120"/>
      <x v="69"/>
      <x v="134"/>
      <x/>
      <x/>
    </i>
    <i r="5" i="1">
      <x v="1"/>
    </i>
    <i r="5" i="2">
      <x v="2"/>
    </i>
    <i r="1">
      <x v="121"/>
      <x v="70"/>
      <x v="152"/>
      <x/>
      <x/>
    </i>
    <i r="5" i="1">
      <x v="1"/>
    </i>
    <i r="5" i="2">
      <x v="2"/>
    </i>
    <i r="1">
      <x v="122"/>
      <x v="118"/>
      <x/>
      <x/>
      <x/>
    </i>
    <i r="5" i="1">
      <x v="1"/>
    </i>
    <i r="5" i="2">
      <x v="2"/>
    </i>
    <i r="1">
      <x v="123"/>
      <x v="119"/>
      <x v="24"/>
      <x/>
      <x/>
    </i>
    <i r="5" i="1">
      <x v="1"/>
    </i>
    <i r="5" i="2">
      <x v="2"/>
    </i>
    <i r="1">
      <x v="124"/>
      <x v="25"/>
      <x v="39"/>
      <x/>
      <x/>
    </i>
    <i r="5" i="1">
      <x v="1"/>
    </i>
    <i r="5" i="2">
      <x v="2"/>
    </i>
    <i r="1">
      <x v="125"/>
      <x v="16"/>
      <x v="26"/>
      <x/>
      <x/>
    </i>
    <i r="5" i="1">
      <x v="1"/>
    </i>
    <i r="5" i="2">
      <x v="2"/>
    </i>
    <i r="1">
      <x v="126"/>
      <x v="18"/>
      <x v="75"/>
      <x/>
      <x/>
    </i>
    <i r="5" i="1">
      <x v="1"/>
    </i>
    <i r="5" i="2">
      <x v="2"/>
    </i>
    <i r="1">
      <x v="127"/>
      <x v="19"/>
      <x v="52"/>
      <x/>
      <x/>
    </i>
    <i r="5" i="1">
      <x v="1"/>
    </i>
    <i r="5" i="2">
      <x v="2"/>
    </i>
    <i r="1">
      <x v="128"/>
      <x v="17"/>
      <x v="88"/>
      <x/>
      <x/>
    </i>
    <i r="5" i="1">
      <x v="1"/>
    </i>
    <i r="5" i="2">
      <x v="2"/>
    </i>
    <i r="1">
      <x v="129"/>
      <x v="20"/>
      <x v="99"/>
      <x/>
      <x/>
    </i>
    <i r="5" i="1">
      <x v="1"/>
    </i>
    <i r="5" i="2">
      <x v="2"/>
    </i>
    <i r="1">
      <x v="130"/>
      <x v="21"/>
      <x v="116"/>
      <x/>
      <x/>
    </i>
    <i r="5" i="1">
      <x v="1"/>
    </i>
    <i r="5" i="2">
      <x v="2"/>
    </i>
    <i r="1">
      <x v="131"/>
      <x v="22"/>
      <x v="140"/>
      <x/>
      <x/>
    </i>
    <i r="5" i="1">
      <x v="1"/>
    </i>
    <i r="5" i="2">
      <x v="2"/>
    </i>
    <i r="1">
      <x v="132"/>
      <x v="23"/>
      <x v="114"/>
      <x/>
      <x/>
    </i>
    <i r="5" i="1">
      <x v="1"/>
    </i>
    <i r="5" i="2">
      <x v="2"/>
    </i>
    <i r="1">
      <x v="133"/>
      <x v="24"/>
      <x v="137"/>
      <x/>
      <x/>
    </i>
    <i r="5" i="1">
      <x v="1"/>
    </i>
    <i r="5" i="2">
      <x v="2"/>
    </i>
    <i r="1">
      <x v="134"/>
      <x v="12"/>
      <x v="25"/>
      <x/>
      <x/>
    </i>
    <i r="5" i="1">
      <x v="1"/>
    </i>
    <i r="5" i="2">
      <x v="2"/>
    </i>
    <i r="1">
      <x v="135"/>
      <x v="13"/>
      <x v="142"/>
      <x/>
      <x/>
    </i>
    <i r="5" i="1">
      <x v="1"/>
    </i>
    <i r="5" i="2">
      <x v="2"/>
    </i>
    <i r="1">
      <x v="136"/>
      <x v="14"/>
      <x v="141"/>
      <x/>
      <x/>
    </i>
    <i r="5" i="1">
      <x v="1"/>
    </i>
    <i r="5" i="2">
      <x v="2"/>
    </i>
    <i r="1">
      <x v="137"/>
      <x v="15"/>
      <x v="118"/>
      <x/>
      <x/>
    </i>
    <i r="5" i="1">
      <x v="1"/>
    </i>
    <i r="5" i="2">
      <x v="2"/>
    </i>
    <i r="1">
      <x v="138"/>
      <x v="94"/>
      <x v="153"/>
      <x/>
      <x/>
    </i>
    <i r="5" i="1">
      <x v="1"/>
    </i>
    <i r="5" i="2">
      <x v="2"/>
    </i>
    <i r="1">
      <x v="139"/>
      <x v="99"/>
      <x v="77"/>
      <x/>
      <x/>
    </i>
    <i r="5" i="1">
      <x v="1"/>
    </i>
    <i r="5" i="2">
      <x v="2"/>
    </i>
    <i r="1">
      <x v="140"/>
      <x v="92"/>
      <x v="4"/>
      <x/>
      <x/>
    </i>
    <i r="5" i="1">
      <x v="1"/>
    </i>
    <i r="5" i="2">
      <x v="2"/>
    </i>
    <i r="1">
      <x v="141"/>
      <x v="95"/>
      <x v="117"/>
      <x/>
      <x/>
    </i>
    <i r="5" i="1">
      <x v="1"/>
    </i>
    <i r="5" i="2">
      <x v="2"/>
    </i>
    <i r="1">
      <x v="142"/>
      <x/>
      <x v="126"/>
      <x/>
      <x/>
    </i>
    <i r="5" i="1">
      <x v="1"/>
    </i>
    <i r="5" i="2">
      <x v="2"/>
    </i>
    <i r="1">
      <x v="143"/>
      <x v="1"/>
      <x v="156"/>
      <x/>
      <x/>
    </i>
    <i r="5" i="1">
      <x v="1"/>
    </i>
    <i r="5" i="2">
      <x v="2"/>
    </i>
    <i r="1">
      <x v="144"/>
      <x v="2"/>
      <x v="155"/>
      <x/>
      <x/>
    </i>
    <i r="5" i="1">
      <x v="1"/>
    </i>
    <i r="5" i="2">
      <x v="2"/>
    </i>
    <i r="1">
      <x v="145"/>
      <x v="133"/>
      <x v="49"/>
      <x/>
      <x/>
    </i>
    <i r="5" i="1">
      <x v="1"/>
    </i>
    <i r="5" i="2">
      <x v="2"/>
    </i>
    <i r="1">
      <x v="146"/>
      <x v="135"/>
      <x v="48"/>
      <x/>
      <x/>
    </i>
    <i r="5" i="1">
      <x v="1"/>
    </i>
    <i r="5" i="2">
      <x v="2"/>
    </i>
    <i r="1">
      <x v="147"/>
      <x v="139"/>
      <x v="44"/>
      <x/>
      <x/>
    </i>
    <i r="5" i="1">
      <x v="1"/>
    </i>
    <i r="5" i="2">
      <x v="2"/>
    </i>
    <i r="1">
      <x v="148"/>
      <x v="140"/>
      <x v="163"/>
      <x/>
      <x/>
    </i>
    <i r="5" i="1">
      <x v="1"/>
    </i>
    <i r="5" i="2">
      <x v="2"/>
    </i>
    <i r="1">
      <x v="149"/>
      <x v="141"/>
      <x v="21"/>
      <x/>
      <x/>
    </i>
    <i r="5" i="1">
      <x v="1"/>
    </i>
    <i r="5" i="2">
      <x v="2"/>
    </i>
    <i r="1">
      <x v="150"/>
      <x v="82"/>
      <x v="146"/>
      <x/>
      <x/>
    </i>
    <i r="5" i="1">
      <x v="1"/>
    </i>
    <i r="5" i="2">
      <x v="2"/>
    </i>
    <i r="1">
      <x v="151"/>
      <x v="83"/>
      <x v="9"/>
      <x/>
      <x/>
    </i>
    <i r="5" i="1">
      <x v="1"/>
    </i>
    <i r="5" i="2">
      <x v="2"/>
    </i>
    <i r="1">
      <x v="152"/>
      <x v="79"/>
      <x v="124"/>
      <x/>
      <x/>
    </i>
    <i r="5" i="1">
      <x v="1"/>
    </i>
    <i r="5" i="2">
      <x v="2"/>
    </i>
    <i r="1">
      <x v="153"/>
      <x v="80"/>
      <x v="93"/>
      <x/>
      <x/>
    </i>
    <i r="5" i="1">
      <x v="1"/>
    </i>
    <i r="5" i="2">
      <x v="2"/>
    </i>
    <i r="1">
      <x v="154"/>
      <x v="81"/>
      <x v="83"/>
      <x/>
      <x/>
    </i>
    <i r="5" i="1">
      <x v="1"/>
    </i>
    <i r="5" i="2">
      <x v="2"/>
    </i>
    <i r="1">
      <x v="155"/>
      <x v="148"/>
      <x v="41"/>
      <x/>
      <x/>
    </i>
    <i r="5" i="1">
      <x v="1"/>
    </i>
    <i r="5" i="2">
      <x v="2"/>
    </i>
    <i r="1">
      <x v="156"/>
      <x v="149"/>
      <x v="11"/>
      <x/>
      <x/>
    </i>
    <i r="5" i="1">
      <x v="1"/>
    </i>
    <i r="5" i="2">
      <x v="2"/>
    </i>
    <i r="1">
      <x v="157"/>
      <x v="142"/>
      <x v="22"/>
      <x/>
      <x/>
    </i>
    <i r="5" i="1">
      <x v="1"/>
    </i>
    <i r="5" i="2">
      <x v="2"/>
    </i>
    <i r="1">
      <x v="158"/>
      <x v="143"/>
      <x v="58"/>
      <x/>
      <x/>
    </i>
    <i r="5" i="1">
      <x v="1"/>
    </i>
    <i r="5" i="2">
      <x v="2"/>
    </i>
    <i r="1">
      <x v="159"/>
      <x v="144"/>
      <x v="55"/>
      <x/>
      <x/>
    </i>
    <i r="5" i="1">
      <x v="1"/>
    </i>
    <i r="5" i="2">
      <x v="2"/>
    </i>
    <i r="1">
      <x v="160"/>
      <x v="145"/>
      <x v="32"/>
      <x/>
      <x/>
    </i>
    <i r="5" i="1">
      <x v="1"/>
    </i>
    <i r="5" i="2">
      <x v="2"/>
    </i>
    <i r="1">
      <x v="161"/>
      <x v="146"/>
      <x v="31"/>
      <x/>
      <x/>
    </i>
    <i r="5" i="1">
      <x v="1"/>
    </i>
    <i r="5" i="2">
      <x v="2"/>
    </i>
    <i r="1">
      <x v="162"/>
      <x v="147"/>
      <x v="46"/>
      <x/>
      <x/>
    </i>
    <i r="5" i="1">
      <x v="1"/>
    </i>
    <i r="5" i="2">
      <x v="2"/>
    </i>
    <i>
      <x v="1"/>
      <x/>
      <x v="29"/>
      <x v="3"/>
      <x/>
      <x/>
    </i>
    <i r="5" i="1">
      <x v="1"/>
    </i>
    <i r="5" i="2">
      <x v="2"/>
    </i>
    <i r="1">
      <x v="1"/>
      <x v="30"/>
      <x v="133"/>
      <x/>
      <x/>
    </i>
    <i r="5" i="1">
      <x v="1"/>
    </i>
    <i r="5" i="2">
      <x v="2"/>
    </i>
    <i r="1">
      <x v="2"/>
      <x v="34"/>
      <x v="45"/>
      <x/>
      <x/>
    </i>
    <i r="5" i="1">
      <x v="1"/>
    </i>
    <i r="5" i="2">
      <x v="2"/>
    </i>
    <i r="1">
      <x v="3"/>
      <x v="35"/>
      <x v="73"/>
      <x/>
      <x/>
    </i>
    <i r="5" i="1">
      <x v="1"/>
    </i>
    <i r="5" i="2">
      <x v="2"/>
    </i>
    <i r="1">
      <x v="4"/>
      <x v="36"/>
      <x v="47"/>
      <x/>
      <x/>
    </i>
    <i r="5" i="1">
      <x v="1"/>
    </i>
    <i r="5" i="2">
      <x v="2"/>
    </i>
    <i r="1">
      <x v="5"/>
      <x v="37"/>
      <x v="38"/>
      <x/>
      <x/>
    </i>
    <i r="5" i="1">
      <x v="1"/>
    </i>
    <i r="5" i="2">
      <x v="2"/>
    </i>
    <i r="1">
      <x v="6"/>
      <x v="38"/>
      <x v="123"/>
      <x/>
      <x/>
    </i>
    <i r="5" i="1">
      <x v="1"/>
    </i>
    <i r="5" i="2">
      <x v="2"/>
    </i>
    <i r="1">
      <x v="7"/>
      <x v="39"/>
      <x v="128"/>
      <x/>
      <x/>
    </i>
    <i r="5" i="1">
      <x v="1"/>
    </i>
    <i r="5" i="2">
      <x v="2"/>
    </i>
    <i r="1">
      <x v="8"/>
      <x v="40"/>
      <x v="130"/>
      <x/>
      <x/>
    </i>
    <i r="5" i="1">
      <x v="1"/>
    </i>
    <i r="5" i="2">
      <x v="2"/>
    </i>
    <i r="1">
      <x v="9"/>
      <x v="41"/>
      <x v="120"/>
      <x/>
      <x/>
    </i>
    <i r="5" i="1">
      <x v="1"/>
    </i>
    <i r="5" i="2">
      <x v="2"/>
    </i>
    <i r="1">
      <x v="10"/>
      <x v="42"/>
      <x v="160"/>
      <x/>
      <x/>
    </i>
    <i r="5" i="1">
      <x v="1"/>
    </i>
    <i r="5" i="2">
      <x v="2"/>
    </i>
    <i r="1">
      <x v="11"/>
      <x v="43"/>
      <x v="139"/>
      <x/>
      <x/>
    </i>
    <i r="5" i="1">
      <x v="1"/>
    </i>
    <i r="5" i="2">
      <x v="2"/>
    </i>
    <i r="1">
      <x v="12"/>
      <x v="57"/>
      <x v="119"/>
      <x/>
      <x/>
    </i>
    <i r="5" i="1">
      <x v="1"/>
    </i>
    <i r="5" i="2">
      <x v="2"/>
    </i>
    <i r="1">
      <x v="13"/>
      <x v="108"/>
      <x v="96"/>
      <x/>
      <x/>
    </i>
    <i r="5" i="1">
      <x v="1"/>
    </i>
    <i r="5" i="2">
      <x v="2"/>
    </i>
    <i r="1">
      <x v="14"/>
      <x v="109"/>
      <x v="103"/>
      <x/>
      <x/>
    </i>
    <i r="5" i="1">
      <x v="1"/>
    </i>
    <i r="5" i="2">
      <x v="2"/>
    </i>
    <i r="1">
      <x v="15"/>
      <x v="110"/>
      <x v="1"/>
      <x/>
      <x/>
    </i>
    <i r="5" i="1">
      <x v="1"/>
    </i>
    <i r="5" i="2">
      <x v="2"/>
    </i>
    <i r="1">
      <x v="16"/>
      <x v="111"/>
      <x v="2"/>
      <x/>
      <x/>
    </i>
    <i r="5" i="1">
      <x v="1"/>
    </i>
    <i r="5" i="2">
      <x v="2"/>
    </i>
    <i r="1">
      <x v="17"/>
      <x v="112"/>
      <x v="127"/>
      <x/>
      <x/>
    </i>
    <i r="5" i="1">
      <x v="1"/>
    </i>
    <i r="5" i="2">
      <x v="2"/>
    </i>
    <i r="1">
      <x v="18"/>
      <x v="113"/>
      <x v="162"/>
      <x/>
      <x/>
    </i>
    <i r="5" i="1">
      <x v="1"/>
    </i>
    <i r="5" i="2">
      <x v="2"/>
    </i>
    <i r="1">
      <x v="19"/>
      <x v="114"/>
      <x v="84"/>
      <x/>
      <x/>
    </i>
    <i r="5" i="1">
      <x v="1"/>
    </i>
    <i r="5" i="2">
      <x v="2"/>
    </i>
    <i r="1">
      <x v="20"/>
      <x v="115"/>
      <x v="80"/>
      <x/>
      <x/>
    </i>
    <i r="5" i="1">
      <x v="1"/>
    </i>
    <i r="5" i="2">
      <x v="2"/>
    </i>
    <i r="1">
      <x v="21"/>
      <x v="116"/>
      <x v="36"/>
      <x/>
      <x/>
    </i>
    <i r="5" i="1">
      <x v="1"/>
    </i>
    <i r="5" i="2">
      <x v="2"/>
    </i>
    <i r="1">
      <x v="22"/>
      <x v="117"/>
      <x v="69"/>
      <x/>
      <x/>
    </i>
    <i r="5" i="1">
      <x v="1"/>
    </i>
    <i r="5" i="2">
      <x v="2"/>
    </i>
    <i r="1">
      <x v="23"/>
      <x v="134"/>
      <x v="6"/>
      <x/>
      <x/>
    </i>
    <i r="5" i="1">
      <x v="1"/>
    </i>
    <i r="5" i="2">
      <x v="2"/>
    </i>
    <i r="1">
      <x v="24"/>
      <x v="136"/>
      <x v="7"/>
      <x/>
      <x/>
    </i>
    <i r="5" i="1">
      <x v="1"/>
    </i>
    <i r="5" i="2">
      <x v="2"/>
    </i>
    <i r="1">
      <x v="25"/>
      <x v="137"/>
      <x v="8"/>
      <x/>
      <x/>
    </i>
    <i r="5" i="1">
      <x v="1"/>
    </i>
    <i r="5" i="2">
      <x v="2"/>
    </i>
    <i r="1">
      <x v="26"/>
      <x v="138"/>
      <x v="10"/>
      <x/>
      <x/>
    </i>
    <i r="5" i="1">
      <x v="1"/>
    </i>
    <i r="5" i="2">
      <x v="2"/>
    </i>
    <i r="1">
      <x v="27"/>
      <x v="160"/>
      <x v="102"/>
      <x/>
      <x/>
    </i>
    <i r="5" i="1">
      <x v="1"/>
    </i>
    <i r="5" i="2">
      <x v="2"/>
    </i>
    <i r="1">
      <x v="28"/>
      <x v="161"/>
      <x v="66"/>
      <x/>
      <x/>
    </i>
    <i r="5" i="1">
      <x v="1"/>
    </i>
    <i r="5" i="2">
      <x v="2"/>
    </i>
    <i r="1">
      <x v="29"/>
      <x v="93"/>
      <x v="81"/>
      <x/>
      <x/>
    </i>
    <i r="5" i="1">
      <x v="1"/>
    </i>
    <i r="5" i="2">
      <x v="2"/>
    </i>
    <i r="1">
      <x v="30"/>
      <x v="64"/>
      <x v="85"/>
      <x/>
      <x/>
    </i>
    <i r="5" i="1">
      <x v="1"/>
    </i>
    <i r="5" i="2">
      <x v="2"/>
    </i>
    <i r="1">
      <x v="31"/>
      <x v="65"/>
      <x v="151"/>
      <x/>
      <x/>
    </i>
    <i r="5" i="1">
      <x v="1"/>
    </i>
    <i r="5" i="2">
      <x v="2"/>
    </i>
    <i r="1">
      <x v="32"/>
      <x v="63"/>
      <x v="87"/>
      <x/>
      <x/>
    </i>
    <i r="5" i="1">
      <x v="1"/>
    </i>
    <i r="5" i="2">
      <x v="2"/>
    </i>
    <i r="1">
      <x v="33"/>
      <x v="66"/>
      <x v="60"/>
      <x/>
      <x/>
    </i>
    <i r="5" i="1">
      <x v="1"/>
    </i>
    <i r="5" i="2">
      <x v="2"/>
    </i>
    <i r="1">
      <x v="34"/>
      <x v="67"/>
      <x v="74"/>
      <x/>
      <x/>
    </i>
    <i r="5" i="1">
      <x v="1"/>
    </i>
    <i r="5" i="2">
      <x v="2"/>
    </i>
    <i r="1">
      <x v="35"/>
      <x v="44"/>
      <x v="19"/>
      <x/>
      <x/>
    </i>
    <i r="5" i="1">
      <x v="1"/>
    </i>
    <i r="5" i="2">
      <x v="2"/>
    </i>
    <i r="1">
      <x v="36"/>
      <x v="45"/>
      <x v="23"/>
      <x/>
      <x/>
    </i>
    <i r="5" i="1">
      <x v="1"/>
    </i>
    <i r="5" i="2">
      <x v="2"/>
    </i>
    <i r="1">
      <x v="37"/>
      <x v="46"/>
      <x v="20"/>
      <x/>
      <x/>
    </i>
    <i r="5" i="1">
      <x v="1"/>
    </i>
    <i r="5" i="2">
      <x v="2"/>
    </i>
    <i r="1">
      <x v="38"/>
      <x v="47"/>
      <x v="125"/>
      <x/>
      <x/>
    </i>
    <i r="5" i="1">
      <x v="1"/>
    </i>
    <i r="5" i="2">
      <x v="2"/>
    </i>
    <i r="1">
      <x v="39"/>
      <x v="48"/>
      <x v="18"/>
      <x/>
      <x/>
    </i>
    <i r="5" i="1">
      <x v="1"/>
    </i>
    <i r="5" i="2">
      <x v="2"/>
    </i>
    <i r="1">
      <x v="40"/>
      <x v="49"/>
      <x v="51"/>
      <x/>
      <x/>
    </i>
    <i r="5" i="1">
      <x v="1"/>
    </i>
    <i r="5" i="2">
      <x v="2"/>
    </i>
    <i r="1">
      <x v="41"/>
      <x v="50"/>
      <x v="62"/>
      <x/>
      <x/>
    </i>
    <i r="5" i="1">
      <x v="1"/>
    </i>
    <i r="5" i="2">
      <x v="2"/>
    </i>
    <i r="1">
      <x v="42"/>
      <x v="51"/>
      <x v="65"/>
      <x/>
      <x/>
    </i>
    <i r="5" i="1">
      <x v="1"/>
    </i>
    <i r="5" i="2">
      <x v="2"/>
    </i>
    <i r="1">
      <x v="43"/>
      <x v="52"/>
      <x v="61"/>
      <x/>
      <x/>
    </i>
    <i r="5" i="1">
      <x v="1"/>
    </i>
    <i r="5" i="2">
      <x v="2"/>
    </i>
    <i r="1">
      <x v="44"/>
      <x v="53"/>
      <x v="57"/>
      <x/>
      <x/>
    </i>
    <i r="5" i="1">
      <x v="1"/>
    </i>
    <i r="5" i="2">
      <x v="2"/>
    </i>
    <i r="1">
      <x v="45"/>
      <x v="54"/>
      <x v="63"/>
      <x/>
      <x/>
    </i>
    <i r="5" i="1">
      <x v="1"/>
    </i>
    <i r="5" i="2">
      <x v="2"/>
    </i>
    <i r="1">
      <x v="46"/>
      <x v="31"/>
      <x v="43"/>
      <x/>
      <x/>
    </i>
    <i r="5" i="1">
      <x v="1"/>
    </i>
    <i r="5" i="2">
      <x v="2"/>
    </i>
    <i r="1">
      <x v="47"/>
      <x v="32"/>
      <x v="35"/>
      <x/>
      <x/>
    </i>
    <i r="5" i="1">
      <x v="1"/>
    </i>
    <i r="5" i="2">
      <x v="2"/>
    </i>
    <i r="1">
      <x v="48"/>
      <x v="96"/>
      <x v="95"/>
      <x/>
      <x/>
    </i>
    <i r="5" i="1">
      <x v="1"/>
    </i>
    <i r="5" i="2">
      <x v="2"/>
    </i>
    <i r="1">
      <x v="49"/>
      <x v="97"/>
      <x v="72"/>
      <x/>
      <x/>
    </i>
    <i r="5" i="1">
      <x v="1"/>
    </i>
    <i r="5" i="2">
      <x v="2"/>
    </i>
    <i r="1">
      <x v="50"/>
      <x v="98"/>
      <x v="115"/>
      <x/>
      <x/>
    </i>
    <i r="5" i="1">
      <x v="1"/>
    </i>
    <i r="5" i="2">
      <x v="2"/>
    </i>
    <i r="1">
      <x v="51"/>
      <x v="123"/>
      <x v="161"/>
      <x/>
      <x/>
    </i>
    <i r="5" i="1">
      <x v="1"/>
    </i>
    <i r="5" i="2">
      <x v="2"/>
    </i>
    <i r="1">
      <x v="52"/>
      <x v="124"/>
      <x v="150"/>
      <x/>
      <x/>
    </i>
    <i r="5" i="1">
      <x v="1"/>
    </i>
    <i r="5" i="2">
      <x v="2"/>
    </i>
    <i r="1">
      <x v="53"/>
      <x v="71"/>
      <x v="30"/>
      <x/>
      <x/>
    </i>
    <i r="5" i="1">
      <x v="1"/>
    </i>
    <i r="5" i="2">
      <x v="2"/>
    </i>
    <i r="1">
      <x v="54"/>
      <x v="3"/>
      <x v="106"/>
      <x/>
      <x/>
    </i>
    <i r="5" i="1">
      <x v="1"/>
    </i>
    <i r="5" i="2">
      <x v="2"/>
    </i>
    <i r="1">
      <x v="55"/>
      <x v="4"/>
      <x v="68"/>
      <x/>
      <x/>
    </i>
    <i r="5" i="1">
      <x v="1"/>
    </i>
    <i r="5" i="2">
      <x v="2"/>
    </i>
    <i r="1">
      <x v="56"/>
      <x v="5"/>
      <x v="70"/>
      <x/>
      <x/>
    </i>
    <i r="5" i="1">
      <x v="1"/>
    </i>
    <i r="5" i="2">
      <x v="2"/>
    </i>
    <i r="1">
      <x v="57"/>
      <x v="6"/>
      <x v="56"/>
      <x/>
      <x/>
    </i>
    <i r="5" i="1">
      <x v="1"/>
    </i>
    <i r="5" i="2">
      <x v="2"/>
    </i>
    <i r="1">
      <x v="58"/>
      <x v="7"/>
      <x v="59"/>
      <x/>
      <x/>
    </i>
    <i r="5" i="1">
      <x v="1"/>
    </i>
    <i r="5" i="2">
      <x v="2"/>
    </i>
    <i r="1">
      <x v="59"/>
      <x v="132"/>
      <x v="37"/>
      <x/>
      <x/>
    </i>
    <i r="5" i="1">
      <x v="1"/>
    </i>
    <i r="5" i="2">
      <x v="2"/>
    </i>
    <i r="1">
      <x v="60"/>
      <x v="131"/>
      <x v="71"/>
      <x/>
      <x/>
    </i>
    <i r="5" i="1">
      <x v="1"/>
    </i>
    <i r="5" i="2">
      <x v="2"/>
    </i>
    <i r="1">
      <x v="61"/>
      <x v="153"/>
      <x v="112"/>
      <x/>
      <x/>
    </i>
    <i r="5" i="1">
      <x v="1"/>
    </i>
    <i r="5" i="2">
      <x v="2"/>
    </i>
    <i r="1">
      <x v="62"/>
      <x v="154"/>
      <x v="109"/>
      <x/>
      <x/>
    </i>
    <i r="5" i="1">
      <x v="1"/>
    </i>
    <i r="5" i="2">
      <x v="2"/>
    </i>
    <i r="1">
      <x v="63"/>
      <x v="155"/>
      <x v="98"/>
      <x/>
      <x/>
    </i>
    <i r="5" i="1">
      <x v="1"/>
    </i>
    <i r="5" i="2">
      <x v="2"/>
    </i>
    <i r="1">
      <x v="64"/>
      <x v="156"/>
      <x v="90"/>
      <x/>
      <x/>
    </i>
    <i r="5" i="1">
      <x v="1"/>
    </i>
    <i r="5" i="2">
      <x v="2"/>
    </i>
    <i r="1">
      <x v="65"/>
      <x v="157"/>
      <x v="67"/>
      <x/>
      <x/>
    </i>
    <i r="5" i="1">
      <x v="1"/>
    </i>
    <i r="5" i="2">
      <x v="2"/>
    </i>
    <i r="1">
      <x v="66"/>
      <x v="158"/>
      <x v="104"/>
      <x/>
      <x/>
    </i>
    <i r="5" i="1">
      <x v="1"/>
    </i>
    <i r="5" i="2">
      <x v="2"/>
    </i>
    <i r="1">
      <x v="67"/>
      <x v="159"/>
      <x v="64"/>
      <x/>
      <x/>
    </i>
    <i r="5" i="1">
      <x v="1"/>
    </i>
    <i r="5" i="2">
      <x v="2"/>
    </i>
    <i r="1">
      <x v="68"/>
      <x v="26"/>
      <x v="42"/>
      <x/>
      <x/>
    </i>
    <i r="5" i="1">
      <x v="1"/>
    </i>
    <i r="5" i="2">
      <x v="2"/>
    </i>
    <i r="1">
      <x v="69"/>
      <x v="27"/>
      <x v="40"/>
      <x/>
      <x/>
    </i>
    <i r="5" i="1">
      <x v="1"/>
    </i>
    <i r="5" i="2">
      <x v="2"/>
    </i>
    <i r="1">
      <x v="70"/>
      <x v="28"/>
      <x v="13"/>
      <x/>
      <x/>
    </i>
    <i r="5" i="1">
      <x v="1"/>
    </i>
    <i r="5" i="2">
      <x v="2"/>
    </i>
    <i r="1">
      <x v="71"/>
      <x v="33"/>
      <x v="34"/>
      <x/>
      <x/>
    </i>
    <i r="5" i="1">
      <x v="1"/>
    </i>
    <i r="5" i="2">
      <x v="2"/>
    </i>
    <i r="1">
      <x v="72"/>
      <x v="75"/>
      <x v="82"/>
      <x/>
      <x/>
    </i>
    <i r="5" i="1">
      <x v="1"/>
    </i>
    <i r="5" i="2">
      <x v="2"/>
    </i>
    <i r="1">
      <x v="73"/>
      <x v="76"/>
      <x v="14"/>
      <x/>
      <x/>
    </i>
    <i r="5" i="1">
      <x v="1"/>
    </i>
    <i r="5" i="2">
      <x v="2"/>
    </i>
    <i r="1">
      <x v="74"/>
      <x v="77"/>
      <x v="149"/>
      <x/>
      <x/>
    </i>
    <i r="5" i="1">
      <x v="1"/>
    </i>
    <i r="5" i="2">
      <x v="2"/>
    </i>
    <i r="1">
      <x v="75"/>
      <x v="78"/>
      <x v="121"/>
      <x/>
      <x/>
    </i>
    <i r="5" i="1">
      <x v="1"/>
    </i>
    <i r="5" i="2">
      <x v="2"/>
    </i>
    <i r="1">
      <x v="76"/>
      <x v="129"/>
      <x v="91"/>
      <x/>
      <x/>
    </i>
    <i r="5" i="1">
      <x v="1"/>
    </i>
    <i r="5" i="2">
      <x v="2"/>
    </i>
    <i r="1">
      <x v="77"/>
      <x v="130"/>
      <x v="12"/>
      <x/>
      <x/>
    </i>
    <i r="5" i="1">
      <x v="1"/>
    </i>
    <i r="5" i="2">
      <x v="2"/>
    </i>
    <i r="1">
      <x v="163"/>
      <x v="163"/>
      <x v="136"/>
      <x/>
      <x/>
    </i>
    <i r="5" i="1">
      <x v="1"/>
    </i>
    <i r="5" i="2">
      <x v="2"/>
    </i>
    <i t="grand">
      <x/>
    </i>
    <i t="grand" i="1">
      <x/>
    </i>
    <i t="grand" i="2">
      <x/>
    </i>
  </rowItems>
  <colItems count="1">
    <i/>
  </colItems>
  <dataFields count="3">
    <dataField name=" Содержание общего имущества" fld="6" baseField="1" baseItem="0"/>
    <dataField name=" Уборка лестничной клетки( с кв.)" fld="21" baseField="1" baseItem="0"/>
    <dataField name=" Текущий ремонт" fld="22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Y168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23" sqref="C23"/>
    </sheetView>
  </sheetViews>
  <sheetFormatPr defaultRowHeight="15" x14ac:dyDescent="0.25"/>
  <cols>
    <col min="2" max="2" width="27.28515625" bestFit="1" customWidth="1"/>
    <col min="3" max="3" width="30.28515625" bestFit="1" customWidth="1"/>
    <col min="4" max="4" width="12.42578125" customWidth="1"/>
    <col min="5" max="5" width="20.85546875" customWidth="1"/>
    <col min="6" max="6" width="12.85546875" customWidth="1"/>
    <col min="12" max="12" width="10.28515625" bestFit="1" customWidth="1"/>
  </cols>
  <sheetData>
    <row r="1" spans="1:25" x14ac:dyDescent="0.25">
      <c r="D1" s="1"/>
      <c r="E1" s="1"/>
      <c r="F1" s="2"/>
      <c r="G1" s="1"/>
      <c r="H1" s="1"/>
      <c r="I1" s="1"/>
      <c r="J1" s="1"/>
      <c r="K1" s="1"/>
      <c r="L1" s="1"/>
      <c r="M1" s="3"/>
      <c r="N1" s="3"/>
      <c r="O1" s="3"/>
      <c r="P1" s="1"/>
      <c r="Q1" s="3"/>
      <c r="R1" s="3"/>
      <c r="S1" s="3" t="s">
        <v>0</v>
      </c>
      <c r="T1" s="1"/>
      <c r="U1" s="3"/>
      <c r="V1" s="3"/>
      <c r="W1" s="1"/>
      <c r="X1" s="1"/>
      <c r="Y1" s="4"/>
    </row>
    <row r="2" spans="1:25" x14ac:dyDescent="0.25">
      <c r="D2" s="1"/>
      <c r="E2" s="1"/>
      <c r="F2" s="2"/>
      <c r="G2" s="1"/>
      <c r="H2" s="1"/>
      <c r="I2" s="1"/>
      <c r="J2" s="1"/>
      <c r="K2" s="1"/>
      <c r="L2" s="1"/>
      <c r="M2" s="3"/>
      <c r="N2" s="3"/>
      <c r="O2" s="3"/>
      <c r="P2" s="1"/>
      <c r="Q2" s="3"/>
      <c r="R2" s="3"/>
      <c r="S2" s="3"/>
      <c r="T2" s="1"/>
      <c r="U2" s="3"/>
      <c r="V2" s="3"/>
      <c r="W2" s="1"/>
      <c r="X2" s="1"/>
      <c r="Y2" s="4"/>
    </row>
    <row r="3" spans="1:25" x14ac:dyDescent="0.25">
      <c r="D3" s="1"/>
      <c r="E3" s="1"/>
      <c r="F3" s="2"/>
      <c r="G3" s="5">
        <v>29</v>
      </c>
      <c r="H3" s="5">
        <v>12</v>
      </c>
      <c r="I3" s="5">
        <v>1</v>
      </c>
      <c r="J3" s="5">
        <v>1</v>
      </c>
      <c r="K3" s="5">
        <v>1</v>
      </c>
      <c r="L3" s="5">
        <v>152</v>
      </c>
      <c r="M3" s="6">
        <v>7</v>
      </c>
      <c r="N3" s="5">
        <v>11</v>
      </c>
      <c r="O3" s="5">
        <v>89</v>
      </c>
      <c r="P3" s="5">
        <v>89</v>
      </c>
      <c r="Q3" s="5">
        <v>2</v>
      </c>
      <c r="R3" s="5">
        <v>61</v>
      </c>
      <c r="S3" s="5">
        <v>3</v>
      </c>
      <c r="T3" s="5">
        <v>3</v>
      </c>
      <c r="U3" s="6">
        <v>189</v>
      </c>
      <c r="V3" s="6">
        <v>14</v>
      </c>
      <c r="W3" s="5">
        <v>195</v>
      </c>
      <c r="X3" s="5">
        <v>196</v>
      </c>
      <c r="Y3" s="7"/>
    </row>
    <row r="4" spans="1:25" ht="150" x14ac:dyDescent="0.25">
      <c r="A4" s="8" t="s">
        <v>1</v>
      </c>
      <c r="B4" s="8" t="s">
        <v>2</v>
      </c>
      <c r="C4" s="9" t="s">
        <v>3</v>
      </c>
      <c r="D4" s="8" t="s">
        <v>4</v>
      </c>
      <c r="E4" s="8" t="s">
        <v>5</v>
      </c>
      <c r="F4" s="10" t="s">
        <v>6</v>
      </c>
      <c r="G4" s="8" t="s">
        <v>7</v>
      </c>
      <c r="H4" s="8" t="s">
        <v>8</v>
      </c>
      <c r="I4" s="8" t="s">
        <v>6</v>
      </c>
      <c r="J4" s="8" t="s">
        <v>9</v>
      </c>
      <c r="K4" s="8" t="s">
        <v>10</v>
      </c>
      <c r="L4" s="8" t="s">
        <v>11</v>
      </c>
      <c r="M4" s="8" t="s">
        <v>12</v>
      </c>
      <c r="N4" s="8" t="s">
        <v>13</v>
      </c>
      <c r="O4" s="8" t="s">
        <v>14</v>
      </c>
      <c r="P4" s="8" t="s">
        <v>9</v>
      </c>
      <c r="Q4" s="8" t="s">
        <v>15</v>
      </c>
      <c r="R4" s="8" t="s">
        <v>16</v>
      </c>
      <c r="S4" s="8" t="s">
        <v>17</v>
      </c>
      <c r="T4" s="8" t="s">
        <v>18</v>
      </c>
      <c r="U4" s="10" t="s">
        <v>19</v>
      </c>
      <c r="V4" s="10" t="s">
        <v>20</v>
      </c>
      <c r="W4" s="8" t="s">
        <v>21</v>
      </c>
      <c r="X4" s="8" t="s">
        <v>21</v>
      </c>
      <c r="Y4" s="11" t="s">
        <v>22</v>
      </c>
    </row>
    <row r="5" spans="1:25" x14ac:dyDescent="0.25">
      <c r="A5" s="12">
        <v>48851</v>
      </c>
      <c r="B5" s="13" t="s">
        <v>23</v>
      </c>
      <c r="C5" s="14" t="s">
        <v>24</v>
      </c>
      <c r="D5" s="14">
        <v>155</v>
      </c>
      <c r="E5" s="14" t="s">
        <v>25</v>
      </c>
      <c r="F5" s="15">
        <v>15.059999999999999</v>
      </c>
      <c r="G5" s="14">
        <v>0.14000000000000001</v>
      </c>
      <c r="H5" s="14">
        <v>2.95</v>
      </c>
      <c r="I5" s="14">
        <v>8.6</v>
      </c>
      <c r="J5" s="14">
        <v>0</v>
      </c>
      <c r="K5" s="14">
        <v>0</v>
      </c>
      <c r="L5" s="14">
        <v>0</v>
      </c>
      <c r="M5" s="14">
        <v>0.8</v>
      </c>
      <c r="N5" s="14">
        <v>0.52</v>
      </c>
      <c r="O5" s="14">
        <v>0</v>
      </c>
      <c r="P5" s="14">
        <v>0</v>
      </c>
      <c r="Q5" s="14">
        <v>0</v>
      </c>
      <c r="R5" s="14">
        <v>0</v>
      </c>
      <c r="S5" s="14">
        <v>2.0499999999999998</v>
      </c>
      <c r="T5" s="14">
        <v>0</v>
      </c>
      <c r="U5" s="16">
        <v>0</v>
      </c>
      <c r="V5" s="16">
        <v>2.94</v>
      </c>
      <c r="W5" s="14">
        <v>0</v>
      </c>
      <c r="X5" s="14">
        <v>0</v>
      </c>
      <c r="Y5" s="17">
        <v>18</v>
      </c>
    </row>
    <row r="6" spans="1:25" x14ac:dyDescent="0.25">
      <c r="A6" s="12">
        <v>48852</v>
      </c>
      <c r="B6" s="13" t="s">
        <v>23</v>
      </c>
      <c r="C6" s="14" t="s">
        <v>26</v>
      </c>
      <c r="D6" s="14">
        <v>155</v>
      </c>
      <c r="E6" s="14" t="s">
        <v>25</v>
      </c>
      <c r="F6" s="15">
        <v>15.32</v>
      </c>
      <c r="G6" s="14">
        <v>0.14000000000000001</v>
      </c>
      <c r="H6" s="14">
        <v>2.5</v>
      </c>
      <c r="I6" s="14">
        <v>9.31</v>
      </c>
      <c r="J6" s="14">
        <v>0</v>
      </c>
      <c r="K6" s="14">
        <v>0</v>
      </c>
      <c r="L6" s="14">
        <v>0</v>
      </c>
      <c r="M6" s="14">
        <v>0.8</v>
      </c>
      <c r="N6" s="14">
        <v>0.52</v>
      </c>
      <c r="O6" s="14">
        <v>0</v>
      </c>
      <c r="P6" s="14">
        <v>0</v>
      </c>
      <c r="Q6" s="14">
        <v>0</v>
      </c>
      <c r="R6" s="14">
        <v>0</v>
      </c>
      <c r="S6" s="14">
        <v>2.0499999999999998</v>
      </c>
      <c r="T6" s="14">
        <v>0</v>
      </c>
      <c r="U6" s="16">
        <v>0</v>
      </c>
      <c r="V6" s="16">
        <v>3.03</v>
      </c>
      <c r="W6" s="14">
        <v>0</v>
      </c>
      <c r="X6" s="14">
        <v>0</v>
      </c>
      <c r="Y6" s="17">
        <v>18.350000000000001</v>
      </c>
    </row>
    <row r="7" spans="1:25" x14ac:dyDescent="0.25">
      <c r="A7" s="12">
        <v>48853</v>
      </c>
      <c r="B7" s="13" t="s">
        <v>23</v>
      </c>
      <c r="C7" s="14" t="s">
        <v>27</v>
      </c>
      <c r="D7" s="14">
        <v>155</v>
      </c>
      <c r="E7" s="14" t="s">
        <v>25</v>
      </c>
      <c r="F7" s="15">
        <v>15.46</v>
      </c>
      <c r="G7" s="14">
        <v>0.14000000000000001</v>
      </c>
      <c r="H7" s="14">
        <v>3.1</v>
      </c>
      <c r="I7" s="14">
        <v>8.7100000000000009</v>
      </c>
      <c r="J7" s="14">
        <v>0</v>
      </c>
      <c r="K7" s="14">
        <v>0</v>
      </c>
      <c r="L7" s="14">
        <v>0</v>
      </c>
      <c r="M7" s="14">
        <v>0.8</v>
      </c>
      <c r="N7" s="14">
        <v>0.52</v>
      </c>
      <c r="O7" s="14">
        <v>0</v>
      </c>
      <c r="P7" s="14">
        <v>0</v>
      </c>
      <c r="Q7" s="14">
        <v>0</v>
      </c>
      <c r="R7" s="14">
        <v>0</v>
      </c>
      <c r="S7" s="14">
        <v>2.19</v>
      </c>
      <c r="T7" s="14">
        <v>-2.19</v>
      </c>
      <c r="U7" s="16">
        <v>0</v>
      </c>
      <c r="V7" s="16">
        <v>3.03</v>
      </c>
      <c r="W7" s="14">
        <v>0</v>
      </c>
      <c r="X7" s="14">
        <v>0</v>
      </c>
      <c r="Y7" s="17">
        <v>18.490000000000002</v>
      </c>
    </row>
    <row r="8" spans="1:25" x14ac:dyDescent="0.25">
      <c r="A8" s="18">
        <v>48655</v>
      </c>
      <c r="B8" s="19" t="s">
        <v>28</v>
      </c>
      <c r="C8" s="14" t="s">
        <v>29</v>
      </c>
      <c r="D8" s="14">
        <v>155</v>
      </c>
      <c r="E8" s="14" t="s">
        <v>25</v>
      </c>
      <c r="F8" s="15">
        <v>14.57</v>
      </c>
      <c r="G8" s="14">
        <v>0.12</v>
      </c>
      <c r="H8" s="14">
        <v>2.25</v>
      </c>
      <c r="I8" s="14">
        <v>8.9499999999999993</v>
      </c>
      <c r="J8" s="14">
        <v>-0.35</v>
      </c>
      <c r="K8" s="14">
        <v>0</v>
      </c>
      <c r="L8" s="14">
        <v>0</v>
      </c>
      <c r="M8" s="14">
        <v>0.8</v>
      </c>
      <c r="N8" s="14">
        <v>0.52</v>
      </c>
      <c r="O8" s="14">
        <v>0</v>
      </c>
      <c r="P8" s="14">
        <v>0</v>
      </c>
      <c r="Q8" s="14">
        <v>0</v>
      </c>
      <c r="R8" s="14">
        <v>0</v>
      </c>
      <c r="S8" s="14">
        <v>1.93</v>
      </c>
      <c r="T8" s="14">
        <v>-1.93</v>
      </c>
      <c r="U8" s="16">
        <v>0</v>
      </c>
      <c r="V8" s="16">
        <v>3</v>
      </c>
      <c r="W8" s="14">
        <v>0</v>
      </c>
      <c r="X8" s="14">
        <v>0</v>
      </c>
      <c r="Y8" s="17">
        <v>17.57</v>
      </c>
    </row>
    <row r="9" spans="1:25" x14ac:dyDescent="0.25">
      <c r="A9" s="18">
        <v>48656</v>
      </c>
      <c r="B9" s="19" t="s">
        <v>28</v>
      </c>
      <c r="C9" s="14" t="s">
        <v>30</v>
      </c>
      <c r="D9" s="14">
        <v>155</v>
      </c>
      <c r="E9" s="14" t="s">
        <v>25</v>
      </c>
      <c r="F9" s="15">
        <v>14.149999999999999</v>
      </c>
      <c r="G9" s="14">
        <v>0.18</v>
      </c>
      <c r="H9" s="14">
        <v>2.35</v>
      </c>
      <c r="I9" s="14">
        <v>8.7799999999999994</v>
      </c>
      <c r="J9" s="14">
        <v>-0.35</v>
      </c>
      <c r="K9" s="14">
        <v>0</v>
      </c>
      <c r="L9" s="14">
        <v>0</v>
      </c>
      <c r="M9" s="14">
        <v>0.8</v>
      </c>
      <c r="N9" s="14">
        <v>0.52</v>
      </c>
      <c r="O9" s="14">
        <v>0</v>
      </c>
      <c r="P9" s="14">
        <v>0</v>
      </c>
      <c r="Q9" s="14">
        <v>0</v>
      </c>
      <c r="R9" s="14">
        <v>0</v>
      </c>
      <c r="S9" s="14">
        <v>1.52</v>
      </c>
      <c r="T9" s="14">
        <v>-1.52</v>
      </c>
      <c r="U9" s="16">
        <v>0</v>
      </c>
      <c r="V9" s="16">
        <v>3</v>
      </c>
      <c r="W9" s="14">
        <v>0</v>
      </c>
      <c r="X9" s="14">
        <v>0</v>
      </c>
      <c r="Y9" s="17">
        <v>17.149999999999999</v>
      </c>
    </row>
    <row r="10" spans="1:25" x14ac:dyDescent="0.25">
      <c r="A10" s="18">
        <v>48657</v>
      </c>
      <c r="B10" s="19" t="s">
        <v>28</v>
      </c>
      <c r="C10" s="14" t="s">
        <v>31</v>
      </c>
      <c r="D10" s="14">
        <v>155</v>
      </c>
      <c r="E10" s="14" t="s">
        <v>25</v>
      </c>
      <c r="F10" s="15">
        <v>14.49</v>
      </c>
      <c r="G10" s="14">
        <v>0.18</v>
      </c>
      <c r="H10" s="14">
        <v>3.57</v>
      </c>
      <c r="I10" s="14">
        <v>7.91</v>
      </c>
      <c r="J10" s="14">
        <v>-0.35</v>
      </c>
      <c r="K10" s="14">
        <v>0</v>
      </c>
      <c r="L10" s="14">
        <v>0</v>
      </c>
      <c r="M10" s="14">
        <v>0.8</v>
      </c>
      <c r="N10" s="14">
        <v>0.52</v>
      </c>
      <c r="O10" s="14">
        <v>0</v>
      </c>
      <c r="P10" s="14">
        <v>0</v>
      </c>
      <c r="Q10" s="14">
        <v>0</v>
      </c>
      <c r="R10" s="14">
        <v>0</v>
      </c>
      <c r="S10" s="14">
        <v>1.51</v>
      </c>
      <c r="T10" s="14">
        <v>-1.51</v>
      </c>
      <c r="U10" s="16">
        <v>0</v>
      </c>
      <c r="V10" s="16">
        <v>2.95</v>
      </c>
      <c r="W10" s="14">
        <v>0</v>
      </c>
      <c r="X10" s="14">
        <v>0</v>
      </c>
      <c r="Y10" s="17">
        <v>17.440000000000001</v>
      </c>
    </row>
    <row r="11" spans="1:25" x14ac:dyDescent="0.25">
      <c r="A11" s="18">
        <v>48659</v>
      </c>
      <c r="B11" s="19" t="s">
        <v>28</v>
      </c>
      <c r="C11" s="14" t="s">
        <v>32</v>
      </c>
      <c r="D11" s="14">
        <v>155</v>
      </c>
      <c r="E11" s="14" t="s">
        <v>25</v>
      </c>
      <c r="F11" s="15">
        <v>14.740000000000002</v>
      </c>
      <c r="G11" s="14">
        <v>0.13</v>
      </c>
      <c r="H11" s="14">
        <v>2.77</v>
      </c>
      <c r="I11" s="14">
        <v>8.4</v>
      </c>
      <c r="J11" s="14">
        <v>-0.35</v>
      </c>
      <c r="K11" s="14">
        <v>0</v>
      </c>
      <c r="L11" s="14">
        <v>0</v>
      </c>
      <c r="M11" s="14">
        <v>0.8</v>
      </c>
      <c r="N11" s="14">
        <v>0.52</v>
      </c>
      <c r="O11" s="14">
        <v>0</v>
      </c>
      <c r="P11" s="14">
        <v>0</v>
      </c>
      <c r="Q11" s="14">
        <v>0</v>
      </c>
      <c r="R11" s="14">
        <v>0</v>
      </c>
      <c r="S11" s="14">
        <v>2.12</v>
      </c>
      <c r="T11" s="14">
        <v>-2.12</v>
      </c>
      <c r="U11" s="16">
        <v>0</v>
      </c>
      <c r="V11" s="16">
        <v>3</v>
      </c>
      <c r="W11" s="14">
        <v>0</v>
      </c>
      <c r="X11" s="14">
        <v>0</v>
      </c>
      <c r="Y11" s="17">
        <v>17.740000000000002</v>
      </c>
    </row>
    <row r="12" spans="1:25" x14ac:dyDescent="0.25">
      <c r="A12" s="18">
        <v>48660</v>
      </c>
      <c r="B12" s="19" t="s">
        <v>28</v>
      </c>
      <c r="C12" s="14" t="s">
        <v>33</v>
      </c>
      <c r="D12" s="14">
        <v>155</v>
      </c>
      <c r="E12" s="14" t="s">
        <v>25</v>
      </c>
      <c r="F12" s="15">
        <v>14.8</v>
      </c>
      <c r="G12" s="14">
        <v>0.12</v>
      </c>
      <c r="H12" s="14">
        <v>2.78</v>
      </c>
      <c r="I12" s="14">
        <v>8.39</v>
      </c>
      <c r="J12" s="14">
        <v>-0.35</v>
      </c>
      <c r="K12" s="14">
        <v>0</v>
      </c>
      <c r="L12" s="14">
        <v>0</v>
      </c>
      <c r="M12" s="14">
        <v>0.8</v>
      </c>
      <c r="N12" s="14">
        <v>0.52</v>
      </c>
      <c r="O12" s="14">
        <v>0</v>
      </c>
      <c r="P12" s="14">
        <v>0</v>
      </c>
      <c r="Q12" s="14">
        <v>0</v>
      </c>
      <c r="R12" s="14">
        <v>0</v>
      </c>
      <c r="S12" s="14">
        <v>2.19</v>
      </c>
      <c r="T12" s="14">
        <v>-2.19</v>
      </c>
      <c r="U12" s="16">
        <v>0</v>
      </c>
      <c r="V12" s="16">
        <v>3</v>
      </c>
      <c r="W12" s="14">
        <v>0</v>
      </c>
      <c r="X12" s="14">
        <v>0</v>
      </c>
      <c r="Y12" s="17">
        <v>17.8</v>
      </c>
    </row>
    <row r="13" spans="1:25" x14ac:dyDescent="0.25">
      <c r="A13" s="12">
        <v>48797</v>
      </c>
      <c r="B13" s="13" t="s">
        <v>23</v>
      </c>
      <c r="C13" s="14" t="s">
        <v>34</v>
      </c>
      <c r="D13" s="14">
        <v>155</v>
      </c>
      <c r="E13" s="14" t="s">
        <v>25</v>
      </c>
      <c r="F13" s="15">
        <v>15.32</v>
      </c>
      <c r="G13" s="14">
        <v>0.15</v>
      </c>
      <c r="H13" s="14">
        <v>2.69</v>
      </c>
      <c r="I13" s="14">
        <v>9.11</v>
      </c>
      <c r="J13" s="14">
        <v>0</v>
      </c>
      <c r="K13" s="14">
        <v>0</v>
      </c>
      <c r="L13" s="14">
        <v>0</v>
      </c>
      <c r="M13" s="14">
        <v>0.8</v>
      </c>
      <c r="N13" s="14">
        <v>0.52</v>
      </c>
      <c r="O13" s="14">
        <v>0</v>
      </c>
      <c r="P13" s="14">
        <v>0</v>
      </c>
      <c r="Q13" s="14">
        <v>0</v>
      </c>
      <c r="R13" s="14">
        <v>0</v>
      </c>
      <c r="S13" s="14">
        <v>2.0499999999999998</v>
      </c>
      <c r="T13" s="14">
        <v>0</v>
      </c>
      <c r="U13" s="16">
        <v>0</v>
      </c>
      <c r="V13" s="16">
        <v>3.03</v>
      </c>
      <c r="W13" s="14">
        <v>0</v>
      </c>
      <c r="X13" s="14">
        <v>0</v>
      </c>
      <c r="Y13" s="17">
        <v>18.350000000000001</v>
      </c>
    </row>
    <row r="14" spans="1:25" x14ac:dyDescent="0.25">
      <c r="A14" s="12">
        <v>48799</v>
      </c>
      <c r="B14" s="13" t="s">
        <v>23</v>
      </c>
      <c r="C14" s="14" t="s">
        <v>35</v>
      </c>
      <c r="D14" s="14">
        <v>155</v>
      </c>
      <c r="E14" s="14" t="s">
        <v>25</v>
      </c>
      <c r="F14" s="15">
        <v>14.52</v>
      </c>
      <c r="G14" s="14">
        <v>0.21</v>
      </c>
      <c r="H14" s="14">
        <v>3.26</v>
      </c>
      <c r="I14" s="14">
        <v>8.19</v>
      </c>
      <c r="J14" s="14">
        <v>-0.9</v>
      </c>
      <c r="K14" s="14">
        <v>0</v>
      </c>
      <c r="L14" s="14">
        <v>0</v>
      </c>
      <c r="M14" s="14">
        <v>0.8</v>
      </c>
      <c r="N14" s="14">
        <v>0.52</v>
      </c>
      <c r="O14" s="14">
        <v>0</v>
      </c>
      <c r="P14" s="14">
        <v>0</v>
      </c>
      <c r="Q14" s="14">
        <v>0</v>
      </c>
      <c r="R14" s="14">
        <v>0</v>
      </c>
      <c r="S14" s="14">
        <v>1.54</v>
      </c>
      <c r="T14" s="14">
        <v>-1.54</v>
      </c>
      <c r="U14" s="16">
        <v>0</v>
      </c>
      <c r="V14" s="16">
        <v>2.97</v>
      </c>
      <c r="W14" s="14">
        <v>0</v>
      </c>
      <c r="X14" s="14">
        <v>0</v>
      </c>
      <c r="Y14" s="17">
        <v>17.489999999999998</v>
      </c>
    </row>
    <row r="15" spans="1:25" x14ac:dyDescent="0.25">
      <c r="A15" s="12">
        <v>48800</v>
      </c>
      <c r="B15" s="13" t="s">
        <v>23</v>
      </c>
      <c r="C15" s="14" t="s">
        <v>36</v>
      </c>
      <c r="D15" s="14">
        <v>155</v>
      </c>
      <c r="E15" s="14" t="s">
        <v>25</v>
      </c>
      <c r="F15" s="15">
        <v>15.32</v>
      </c>
      <c r="G15" s="14">
        <v>0.14000000000000001</v>
      </c>
      <c r="H15" s="14">
        <v>3.11</v>
      </c>
      <c r="I15" s="14">
        <v>8.6999999999999993</v>
      </c>
      <c r="J15" s="14">
        <v>0</v>
      </c>
      <c r="K15" s="14">
        <v>0</v>
      </c>
      <c r="L15" s="14">
        <v>0</v>
      </c>
      <c r="M15" s="14">
        <v>0.8</v>
      </c>
      <c r="N15" s="14">
        <v>0.52</v>
      </c>
      <c r="O15" s="14">
        <v>0</v>
      </c>
      <c r="P15" s="14">
        <v>0</v>
      </c>
      <c r="Q15" s="14">
        <v>0</v>
      </c>
      <c r="R15" s="14">
        <v>0</v>
      </c>
      <c r="S15" s="14">
        <v>2.0499999999999998</v>
      </c>
      <c r="T15" s="14">
        <v>0</v>
      </c>
      <c r="U15" s="16">
        <v>0</v>
      </c>
      <c r="V15" s="16">
        <v>3.03</v>
      </c>
      <c r="W15" s="14">
        <v>0</v>
      </c>
      <c r="X15" s="14">
        <v>0</v>
      </c>
      <c r="Y15" s="17">
        <v>18.350000000000001</v>
      </c>
    </row>
    <row r="16" spans="1:25" x14ac:dyDescent="0.25">
      <c r="A16" s="12">
        <v>48796</v>
      </c>
      <c r="B16" s="13" t="s">
        <v>23</v>
      </c>
      <c r="C16" s="14" t="s">
        <v>37</v>
      </c>
      <c r="D16" s="14">
        <v>155</v>
      </c>
      <c r="E16" s="14" t="s">
        <v>25</v>
      </c>
      <c r="F16" s="15">
        <v>14.23</v>
      </c>
      <c r="G16" s="14">
        <v>0.16</v>
      </c>
      <c r="H16" s="14">
        <v>1.8</v>
      </c>
      <c r="I16" s="14">
        <v>8.9</v>
      </c>
      <c r="J16" s="14">
        <v>-0.86</v>
      </c>
      <c r="K16" s="14">
        <v>0</v>
      </c>
      <c r="L16" s="14">
        <v>0</v>
      </c>
      <c r="M16" s="14">
        <v>0.8</v>
      </c>
      <c r="N16" s="14">
        <v>0.52</v>
      </c>
      <c r="O16" s="14">
        <v>0</v>
      </c>
      <c r="P16" s="14">
        <v>0</v>
      </c>
      <c r="Q16" s="14">
        <v>0</v>
      </c>
      <c r="R16" s="14">
        <v>0</v>
      </c>
      <c r="S16" s="14">
        <v>2.0499999999999998</v>
      </c>
      <c r="T16" s="14">
        <v>0</v>
      </c>
      <c r="U16" s="16">
        <v>0</v>
      </c>
      <c r="V16" s="16">
        <v>4.0999999999999996</v>
      </c>
      <c r="W16" s="14">
        <v>0</v>
      </c>
      <c r="X16" s="14">
        <v>0</v>
      </c>
      <c r="Y16" s="17">
        <v>18.329999999999998</v>
      </c>
    </row>
    <row r="17" spans="1:25" x14ac:dyDescent="0.25">
      <c r="A17" s="12">
        <v>48834</v>
      </c>
      <c r="B17" s="13" t="s">
        <v>23</v>
      </c>
      <c r="C17" s="14" t="s">
        <v>38</v>
      </c>
      <c r="D17" s="14">
        <v>155</v>
      </c>
      <c r="E17" s="14" t="s">
        <v>25</v>
      </c>
      <c r="F17" s="15">
        <v>14.84</v>
      </c>
      <c r="G17" s="14">
        <v>0.13</v>
      </c>
      <c r="H17" s="14">
        <v>3.3</v>
      </c>
      <c r="I17" s="14">
        <v>8.23</v>
      </c>
      <c r="J17" s="14">
        <v>-0.9</v>
      </c>
      <c r="K17" s="14">
        <v>0</v>
      </c>
      <c r="L17" s="14">
        <v>0</v>
      </c>
      <c r="M17" s="14">
        <v>0.8</v>
      </c>
      <c r="N17" s="14">
        <v>0.52</v>
      </c>
      <c r="O17" s="14">
        <v>0</v>
      </c>
      <c r="P17" s="14">
        <v>0</v>
      </c>
      <c r="Q17" s="14">
        <v>0</v>
      </c>
      <c r="R17" s="14">
        <v>0</v>
      </c>
      <c r="S17" s="14">
        <v>1.86</v>
      </c>
      <c r="T17" s="14">
        <v>-1.86</v>
      </c>
      <c r="U17" s="16">
        <v>0</v>
      </c>
      <c r="V17" s="16">
        <v>2.97</v>
      </c>
      <c r="W17" s="14">
        <v>0</v>
      </c>
      <c r="X17" s="14">
        <v>0</v>
      </c>
      <c r="Y17" s="17">
        <v>17.809999999999999</v>
      </c>
    </row>
    <row r="18" spans="1:25" x14ac:dyDescent="0.25">
      <c r="A18" s="12">
        <v>48837</v>
      </c>
      <c r="B18" s="13" t="s">
        <v>23</v>
      </c>
      <c r="C18" s="14" t="s">
        <v>39</v>
      </c>
      <c r="D18" s="14">
        <v>155</v>
      </c>
      <c r="E18" s="14" t="s">
        <v>25</v>
      </c>
      <c r="F18" s="15">
        <v>15.32</v>
      </c>
      <c r="G18" s="14">
        <v>0.14000000000000001</v>
      </c>
      <c r="H18" s="14">
        <v>2.65</v>
      </c>
      <c r="I18" s="14">
        <v>9.16</v>
      </c>
      <c r="J18" s="14">
        <v>0</v>
      </c>
      <c r="K18" s="14">
        <v>0</v>
      </c>
      <c r="L18" s="14">
        <v>0</v>
      </c>
      <c r="M18" s="14">
        <v>0.8</v>
      </c>
      <c r="N18" s="14">
        <v>0.52</v>
      </c>
      <c r="O18" s="14">
        <v>0</v>
      </c>
      <c r="P18" s="14">
        <v>0</v>
      </c>
      <c r="Q18" s="14">
        <v>0</v>
      </c>
      <c r="R18" s="14">
        <v>0</v>
      </c>
      <c r="S18" s="14">
        <v>2.0499999999999998</v>
      </c>
      <c r="T18" s="14">
        <v>0</v>
      </c>
      <c r="U18" s="16">
        <v>0</v>
      </c>
      <c r="V18" s="16">
        <v>3.03</v>
      </c>
      <c r="W18" s="14">
        <v>0</v>
      </c>
      <c r="X18" s="14">
        <v>0</v>
      </c>
      <c r="Y18" s="17">
        <v>18.350000000000001</v>
      </c>
    </row>
    <row r="19" spans="1:25" x14ac:dyDescent="0.25">
      <c r="A19" s="12">
        <v>48838</v>
      </c>
      <c r="B19" s="13" t="s">
        <v>23</v>
      </c>
      <c r="C19" s="14" t="s">
        <v>40</v>
      </c>
      <c r="D19" s="14">
        <v>155</v>
      </c>
      <c r="E19" s="14" t="s">
        <v>25</v>
      </c>
      <c r="F19" s="15">
        <v>14.86</v>
      </c>
      <c r="G19" s="14">
        <v>0.15</v>
      </c>
      <c r="H19" s="14">
        <v>3.11</v>
      </c>
      <c r="I19" s="14">
        <v>8.69</v>
      </c>
      <c r="J19" s="14">
        <v>0</v>
      </c>
      <c r="K19" s="14">
        <v>0</v>
      </c>
      <c r="L19" s="14">
        <v>0</v>
      </c>
      <c r="M19" s="14">
        <v>0.8</v>
      </c>
      <c r="N19" s="14">
        <v>0.52</v>
      </c>
      <c r="O19" s="14">
        <v>0</v>
      </c>
      <c r="P19" s="14">
        <v>0</v>
      </c>
      <c r="Q19" s="14">
        <v>0</v>
      </c>
      <c r="R19" s="14">
        <v>0</v>
      </c>
      <c r="S19" s="14">
        <v>1.59</v>
      </c>
      <c r="T19" s="14">
        <v>-1.59</v>
      </c>
      <c r="U19" s="16">
        <v>0</v>
      </c>
      <c r="V19" s="16">
        <v>3.03</v>
      </c>
      <c r="W19" s="14">
        <v>0</v>
      </c>
      <c r="X19" s="14">
        <v>0</v>
      </c>
      <c r="Y19" s="17">
        <v>17.89</v>
      </c>
    </row>
    <row r="20" spans="1:25" x14ac:dyDescent="0.25">
      <c r="A20" s="12">
        <v>48839</v>
      </c>
      <c r="B20" s="13" t="s">
        <v>23</v>
      </c>
      <c r="C20" s="14" t="s">
        <v>41</v>
      </c>
      <c r="D20" s="14">
        <v>155</v>
      </c>
      <c r="E20" s="14" t="s">
        <v>25</v>
      </c>
      <c r="F20" s="15">
        <v>15.28</v>
      </c>
      <c r="G20" s="14">
        <v>0.18</v>
      </c>
      <c r="H20" s="14">
        <v>3.03</v>
      </c>
      <c r="I20" s="14">
        <v>8.74</v>
      </c>
      <c r="J20" s="14">
        <v>-0.94</v>
      </c>
      <c r="K20" s="14">
        <v>0</v>
      </c>
      <c r="L20" s="14">
        <v>0</v>
      </c>
      <c r="M20" s="14">
        <v>0.8</v>
      </c>
      <c r="N20" s="14">
        <v>0.52</v>
      </c>
      <c r="O20" s="14">
        <v>0</v>
      </c>
      <c r="P20" s="14">
        <v>0</v>
      </c>
      <c r="Q20" s="14">
        <v>0</v>
      </c>
      <c r="R20" s="14">
        <v>0</v>
      </c>
      <c r="S20" s="14">
        <v>2.0099999999999998</v>
      </c>
      <c r="T20" s="14">
        <v>-2.0099999999999998</v>
      </c>
      <c r="U20" s="16">
        <v>0</v>
      </c>
      <c r="V20" s="16">
        <v>3.03</v>
      </c>
      <c r="W20" s="14">
        <v>0</v>
      </c>
      <c r="X20" s="14">
        <v>0</v>
      </c>
      <c r="Y20" s="17">
        <v>18.309999999999999</v>
      </c>
    </row>
    <row r="21" spans="1:25" x14ac:dyDescent="0.25">
      <c r="A21" s="12">
        <v>48821</v>
      </c>
      <c r="B21" s="13" t="s">
        <v>23</v>
      </c>
      <c r="C21" s="14" t="s">
        <v>42</v>
      </c>
      <c r="D21" s="14">
        <v>155</v>
      </c>
      <c r="E21" s="14" t="s">
        <v>25</v>
      </c>
      <c r="F21" s="15">
        <v>14.23</v>
      </c>
      <c r="G21" s="14">
        <v>0.13</v>
      </c>
      <c r="H21" s="14">
        <v>3.29</v>
      </c>
      <c r="I21" s="14">
        <v>8.17</v>
      </c>
      <c r="J21" s="14">
        <v>-0.9</v>
      </c>
      <c r="K21" s="14">
        <v>0</v>
      </c>
      <c r="L21" s="14">
        <v>0</v>
      </c>
      <c r="M21" s="14">
        <v>0.8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1.84</v>
      </c>
      <c r="T21" s="14">
        <v>-1.84</v>
      </c>
      <c r="U21" s="16">
        <v>0</v>
      </c>
      <c r="V21" s="16">
        <v>2.98</v>
      </c>
      <c r="W21" s="14">
        <v>0</v>
      </c>
      <c r="X21" s="14">
        <v>0</v>
      </c>
      <c r="Y21" s="17">
        <v>17.21</v>
      </c>
    </row>
    <row r="22" spans="1:25" x14ac:dyDescent="0.25">
      <c r="A22" s="12">
        <v>48824</v>
      </c>
      <c r="B22" s="13" t="s">
        <v>23</v>
      </c>
      <c r="C22" s="14" t="s">
        <v>43</v>
      </c>
      <c r="D22" s="14">
        <v>155</v>
      </c>
      <c r="E22" s="14" t="s">
        <v>25</v>
      </c>
      <c r="F22" s="15">
        <v>14.47</v>
      </c>
      <c r="G22" s="14">
        <v>0.18</v>
      </c>
      <c r="H22" s="14">
        <v>2.96</v>
      </c>
      <c r="I22" s="14">
        <v>8.5399999999999991</v>
      </c>
      <c r="J22" s="14">
        <v>0</v>
      </c>
      <c r="K22" s="14">
        <v>0</v>
      </c>
      <c r="L22" s="14">
        <v>0</v>
      </c>
      <c r="M22" s="14">
        <v>0.8</v>
      </c>
      <c r="N22" s="14">
        <v>0.52</v>
      </c>
      <c r="O22" s="14">
        <v>0</v>
      </c>
      <c r="P22" s="14">
        <v>0</v>
      </c>
      <c r="Q22" s="14">
        <v>0</v>
      </c>
      <c r="R22" s="14">
        <v>0</v>
      </c>
      <c r="S22" s="14">
        <v>1.47</v>
      </c>
      <c r="T22" s="14">
        <v>-1.47</v>
      </c>
      <c r="U22" s="16">
        <v>0</v>
      </c>
      <c r="V22" s="16">
        <v>2.94</v>
      </c>
      <c r="W22" s="14">
        <v>0</v>
      </c>
      <c r="X22" s="14">
        <v>0</v>
      </c>
      <c r="Y22" s="17">
        <v>17.41</v>
      </c>
    </row>
    <row r="23" spans="1:25" x14ac:dyDescent="0.25">
      <c r="A23" s="12">
        <v>48822</v>
      </c>
      <c r="B23" s="13" t="s">
        <v>23</v>
      </c>
      <c r="C23" s="14" t="s">
        <v>44</v>
      </c>
      <c r="D23" s="14">
        <v>155</v>
      </c>
      <c r="E23" s="14" t="s">
        <v>25</v>
      </c>
      <c r="F23" s="15">
        <v>14.44</v>
      </c>
      <c r="G23" s="14">
        <v>0.16</v>
      </c>
      <c r="H23" s="14">
        <v>2.93</v>
      </c>
      <c r="I23" s="14">
        <v>8.59</v>
      </c>
      <c r="J23" s="14">
        <v>-0.9</v>
      </c>
      <c r="K23" s="14">
        <v>0</v>
      </c>
      <c r="L23" s="14">
        <v>0</v>
      </c>
      <c r="M23" s="14">
        <v>0.8</v>
      </c>
      <c r="N23" s="14">
        <v>0.52</v>
      </c>
      <c r="O23" s="14">
        <v>0</v>
      </c>
      <c r="P23" s="14">
        <v>0</v>
      </c>
      <c r="Q23" s="14">
        <v>0</v>
      </c>
      <c r="R23" s="14">
        <v>0</v>
      </c>
      <c r="S23" s="14">
        <v>1.44</v>
      </c>
      <c r="T23" s="14">
        <v>-1.44</v>
      </c>
      <c r="U23" s="16">
        <v>0</v>
      </c>
      <c r="V23" s="16">
        <v>2.94</v>
      </c>
      <c r="W23" s="14">
        <v>0</v>
      </c>
      <c r="X23" s="14">
        <v>0</v>
      </c>
      <c r="Y23" s="17">
        <v>17.38</v>
      </c>
    </row>
    <row r="24" spans="1:25" x14ac:dyDescent="0.25">
      <c r="A24" s="12">
        <v>48823</v>
      </c>
      <c r="B24" s="13" t="s">
        <v>23</v>
      </c>
      <c r="C24" s="14" t="s">
        <v>45</v>
      </c>
      <c r="D24" s="14">
        <v>155</v>
      </c>
      <c r="E24" s="14" t="s">
        <v>25</v>
      </c>
      <c r="F24" s="15">
        <v>14.53</v>
      </c>
      <c r="G24" s="14">
        <v>0.18</v>
      </c>
      <c r="H24" s="14">
        <v>2.94</v>
      </c>
      <c r="I24" s="14">
        <v>8.56</v>
      </c>
      <c r="J24" s="14">
        <v>-0.9</v>
      </c>
      <c r="K24" s="14">
        <v>0</v>
      </c>
      <c r="L24" s="14">
        <v>0</v>
      </c>
      <c r="M24" s="14">
        <v>0.8</v>
      </c>
      <c r="N24" s="14">
        <v>0.52</v>
      </c>
      <c r="O24" s="14">
        <v>0</v>
      </c>
      <c r="P24" s="14">
        <v>0</v>
      </c>
      <c r="Q24" s="14">
        <v>0</v>
      </c>
      <c r="R24" s="14">
        <v>0</v>
      </c>
      <c r="S24" s="14">
        <v>1.53</v>
      </c>
      <c r="T24" s="14">
        <v>-1.53</v>
      </c>
      <c r="U24" s="16">
        <v>0</v>
      </c>
      <c r="V24" s="16">
        <v>2.94</v>
      </c>
      <c r="W24" s="14">
        <v>0</v>
      </c>
      <c r="X24" s="14">
        <v>0</v>
      </c>
      <c r="Y24" s="17">
        <v>17.47</v>
      </c>
    </row>
    <row r="25" spans="1:25" x14ac:dyDescent="0.25">
      <c r="A25" s="12">
        <v>48825</v>
      </c>
      <c r="B25" s="13" t="s">
        <v>23</v>
      </c>
      <c r="C25" s="14" t="s">
        <v>46</v>
      </c>
      <c r="D25" s="14">
        <v>155</v>
      </c>
      <c r="E25" s="14" t="s">
        <v>25</v>
      </c>
      <c r="F25" s="15">
        <v>14.39</v>
      </c>
      <c r="G25" s="14">
        <v>0.17</v>
      </c>
      <c r="H25" s="14">
        <v>3.27</v>
      </c>
      <c r="I25" s="14">
        <v>8.2200000000000006</v>
      </c>
      <c r="J25" s="14">
        <v>-0.9</v>
      </c>
      <c r="K25" s="14">
        <v>0</v>
      </c>
      <c r="L25" s="14">
        <v>0</v>
      </c>
      <c r="M25" s="14">
        <v>0.8</v>
      </c>
      <c r="N25" s="14">
        <v>0.52</v>
      </c>
      <c r="O25" s="14">
        <v>0</v>
      </c>
      <c r="P25" s="14">
        <v>0</v>
      </c>
      <c r="Q25" s="14">
        <v>0</v>
      </c>
      <c r="R25" s="14">
        <v>0</v>
      </c>
      <c r="S25" s="14">
        <v>1.41</v>
      </c>
      <c r="T25" s="14">
        <v>-1.41</v>
      </c>
      <c r="U25" s="16">
        <v>0</v>
      </c>
      <c r="V25" s="16">
        <v>2.97</v>
      </c>
      <c r="W25" s="14">
        <v>0</v>
      </c>
      <c r="X25" s="14">
        <v>0</v>
      </c>
      <c r="Y25" s="17">
        <v>17.36</v>
      </c>
    </row>
    <row r="26" spans="1:25" x14ac:dyDescent="0.25">
      <c r="A26" s="12">
        <v>48829</v>
      </c>
      <c r="B26" s="13" t="s">
        <v>23</v>
      </c>
      <c r="C26" s="14" t="s">
        <v>47</v>
      </c>
      <c r="D26" s="14">
        <v>155</v>
      </c>
      <c r="E26" s="14" t="s">
        <v>25</v>
      </c>
      <c r="F26" s="15">
        <v>14.39</v>
      </c>
      <c r="G26" s="14">
        <v>0.13</v>
      </c>
      <c r="H26" s="14">
        <v>3.35</v>
      </c>
      <c r="I26" s="14">
        <v>8.18</v>
      </c>
      <c r="J26" s="14">
        <v>0</v>
      </c>
      <c r="K26" s="14">
        <v>0</v>
      </c>
      <c r="L26" s="14">
        <v>0</v>
      </c>
      <c r="M26" s="14">
        <v>0.8</v>
      </c>
      <c r="N26" s="14">
        <v>0.52</v>
      </c>
      <c r="O26" s="14">
        <v>0</v>
      </c>
      <c r="P26" s="14">
        <v>0</v>
      </c>
      <c r="Q26" s="14">
        <v>0</v>
      </c>
      <c r="R26" s="14">
        <v>0</v>
      </c>
      <c r="S26" s="14">
        <v>1.41</v>
      </c>
      <c r="T26" s="14">
        <v>0</v>
      </c>
      <c r="U26" s="16">
        <v>0</v>
      </c>
      <c r="V26" s="16">
        <v>2.97</v>
      </c>
      <c r="W26" s="14">
        <v>0</v>
      </c>
      <c r="X26" s="14">
        <v>0</v>
      </c>
      <c r="Y26" s="17">
        <v>17.36</v>
      </c>
    </row>
    <row r="27" spans="1:25" x14ac:dyDescent="0.25">
      <c r="A27" s="12">
        <v>48830</v>
      </c>
      <c r="B27" s="13" t="s">
        <v>23</v>
      </c>
      <c r="C27" s="14" t="s">
        <v>48</v>
      </c>
      <c r="D27" s="14">
        <v>155</v>
      </c>
      <c r="E27" s="14" t="s">
        <v>25</v>
      </c>
      <c r="F27" s="15">
        <v>14.68</v>
      </c>
      <c r="G27" s="14">
        <v>0.15</v>
      </c>
      <c r="H27" s="14">
        <v>2.68</v>
      </c>
      <c r="I27" s="14">
        <v>9.1199999999999992</v>
      </c>
      <c r="J27" s="14">
        <v>0</v>
      </c>
      <c r="K27" s="14">
        <v>0</v>
      </c>
      <c r="L27" s="14">
        <v>0</v>
      </c>
      <c r="M27" s="14">
        <v>0.8</v>
      </c>
      <c r="N27" s="14">
        <v>0.52</v>
      </c>
      <c r="O27" s="14">
        <v>0</v>
      </c>
      <c r="P27" s="14">
        <v>0</v>
      </c>
      <c r="Q27" s="14">
        <v>0</v>
      </c>
      <c r="R27" s="14">
        <v>0</v>
      </c>
      <c r="S27" s="14">
        <v>1.41</v>
      </c>
      <c r="T27" s="14">
        <v>0</v>
      </c>
      <c r="U27" s="16">
        <v>0</v>
      </c>
      <c r="V27" s="16">
        <v>3.03</v>
      </c>
      <c r="W27" s="14">
        <v>0</v>
      </c>
      <c r="X27" s="14">
        <v>0</v>
      </c>
      <c r="Y27" s="17">
        <v>17.71</v>
      </c>
    </row>
    <row r="28" spans="1:25" x14ac:dyDescent="0.25">
      <c r="A28" s="12">
        <v>48831</v>
      </c>
      <c r="B28" s="13" t="s">
        <v>23</v>
      </c>
      <c r="C28" s="14" t="s">
        <v>49</v>
      </c>
      <c r="D28" s="14">
        <v>155</v>
      </c>
      <c r="E28" s="14" t="s">
        <v>25</v>
      </c>
      <c r="F28" s="15">
        <v>14.770000000000001</v>
      </c>
      <c r="G28" s="14">
        <v>0.15</v>
      </c>
      <c r="H28" s="14">
        <v>3.09</v>
      </c>
      <c r="I28" s="14">
        <v>8.24</v>
      </c>
      <c r="J28" s="14">
        <v>0</v>
      </c>
      <c r="K28" s="14">
        <v>0</v>
      </c>
      <c r="L28" s="14">
        <v>0</v>
      </c>
      <c r="M28" s="14">
        <v>0.8</v>
      </c>
      <c r="N28" s="14">
        <v>0.52</v>
      </c>
      <c r="O28" s="14">
        <v>0</v>
      </c>
      <c r="P28" s="14">
        <v>0</v>
      </c>
      <c r="Q28" s="14">
        <v>0</v>
      </c>
      <c r="R28" s="14">
        <v>0</v>
      </c>
      <c r="S28" s="14">
        <v>1.97</v>
      </c>
      <c r="T28" s="14">
        <v>0</v>
      </c>
      <c r="U28" s="16">
        <v>0</v>
      </c>
      <c r="V28" s="16">
        <v>3.03</v>
      </c>
      <c r="W28" s="14">
        <v>0</v>
      </c>
      <c r="X28" s="14">
        <v>0</v>
      </c>
      <c r="Y28" s="17">
        <v>17.8</v>
      </c>
    </row>
    <row r="29" spans="1:25" x14ac:dyDescent="0.25">
      <c r="A29" s="12">
        <v>48832</v>
      </c>
      <c r="B29" s="13" t="s">
        <v>23</v>
      </c>
      <c r="C29" s="14" t="s">
        <v>50</v>
      </c>
      <c r="D29" s="14">
        <v>155</v>
      </c>
      <c r="E29" s="14" t="s">
        <v>25</v>
      </c>
      <c r="F29" s="15">
        <v>15.32</v>
      </c>
      <c r="G29" s="14">
        <v>0.15</v>
      </c>
      <c r="H29" s="14">
        <v>3.11</v>
      </c>
      <c r="I29" s="14">
        <v>8.69</v>
      </c>
      <c r="J29" s="14">
        <v>0</v>
      </c>
      <c r="K29" s="14">
        <v>0</v>
      </c>
      <c r="L29" s="14">
        <v>0</v>
      </c>
      <c r="M29" s="14">
        <v>0.8</v>
      </c>
      <c r="N29" s="14">
        <v>0.52</v>
      </c>
      <c r="O29" s="14">
        <v>0</v>
      </c>
      <c r="P29" s="14">
        <v>0</v>
      </c>
      <c r="Q29" s="14">
        <v>0</v>
      </c>
      <c r="R29" s="14">
        <v>0</v>
      </c>
      <c r="S29" s="14">
        <v>2.0499999999999998</v>
      </c>
      <c r="T29" s="14">
        <v>0</v>
      </c>
      <c r="U29" s="16">
        <v>0</v>
      </c>
      <c r="V29" s="16">
        <v>3.03</v>
      </c>
      <c r="W29" s="14">
        <v>0</v>
      </c>
      <c r="X29" s="14">
        <v>0</v>
      </c>
      <c r="Y29" s="17">
        <v>18.350000000000001</v>
      </c>
    </row>
    <row r="30" spans="1:25" x14ac:dyDescent="0.25">
      <c r="A30" s="12">
        <v>48819</v>
      </c>
      <c r="B30" s="13" t="s">
        <v>23</v>
      </c>
      <c r="C30" s="14" t="s">
        <v>51</v>
      </c>
      <c r="D30" s="14">
        <v>155</v>
      </c>
      <c r="E30" s="14" t="s">
        <v>25</v>
      </c>
      <c r="F30" s="15">
        <v>14.540000000000001</v>
      </c>
      <c r="G30" s="14">
        <v>0.21</v>
      </c>
      <c r="H30" s="14">
        <v>3.2</v>
      </c>
      <c r="I30" s="14">
        <v>8.25</v>
      </c>
      <c r="J30" s="14">
        <v>-0.9</v>
      </c>
      <c r="K30" s="14">
        <v>0</v>
      </c>
      <c r="L30" s="14">
        <v>0</v>
      </c>
      <c r="M30" s="14">
        <v>0.8</v>
      </c>
      <c r="N30" s="14">
        <v>0.52</v>
      </c>
      <c r="O30" s="14">
        <v>0</v>
      </c>
      <c r="P30" s="14">
        <v>0</v>
      </c>
      <c r="Q30" s="14">
        <v>0</v>
      </c>
      <c r="R30" s="14">
        <v>0</v>
      </c>
      <c r="S30" s="14">
        <v>1.56</v>
      </c>
      <c r="T30" s="14">
        <v>-1.56</v>
      </c>
      <c r="U30" s="16">
        <v>0</v>
      </c>
      <c r="V30" s="16">
        <v>2.97</v>
      </c>
      <c r="W30" s="14">
        <v>0</v>
      </c>
      <c r="X30" s="14">
        <v>0</v>
      </c>
      <c r="Y30" s="17">
        <v>17.510000000000002</v>
      </c>
    </row>
    <row r="31" spans="1:25" x14ac:dyDescent="0.25">
      <c r="A31" s="18">
        <v>48710</v>
      </c>
      <c r="B31" s="19" t="s">
        <v>28</v>
      </c>
      <c r="C31" s="14" t="s">
        <v>52</v>
      </c>
      <c r="D31" s="14">
        <v>155</v>
      </c>
      <c r="E31" s="14" t="s">
        <v>25</v>
      </c>
      <c r="F31" s="15">
        <v>14.81</v>
      </c>
      <c r="G31" s="14">
        <v>0.22</v>
      </c>
      <c r="H31" s="14">
        <v>2.85</v>
      </c>
      <c r="I31" s="14">
        <v>8.23</v>
      </c>
      <c r="J31" s="14">
        <v>-0.96</v>
      </c>
      <c r="K31" s="14">
        <v>0</v>
      </c>
      <c r="L31" s="14">
        <v>0</v>
      </c>
      <c r="M31" s="14">
        <v>0.8</v>
      </c>
      <c r="N31" s="14">
        <v>0.52</v>
      </c>
      <c r="O31" s="14">
        <v>0</v>
      </c>
      <c r="P31" s="14">
        <v>0</v>
      </c>
      <c r="Q31" s="14">
        <v>0</v>
      </c>
      <c r="R31" s="14">
        <v>0</v>
      </c>
      <c r="S31" s="14">
        <v>2.19</v>
      </c>
      <c r="T31" s="14">
        <v>-2.19</v>
      </c>
      <c r="U31" s="16">
        <v>0</v>
      </c>
      <c r="V31" s="16">
        <v>3.22</v>
      </c>
      <c r="W31" s="14">
        <v>0</v>
      </c>
      <c r="X31" s="14">
        <v>0</v>
      </c>
      <c r="Y31" s="17">
        <v>18.03</v>
      </c>
    </row>
    <row r="32" spans="1:25" x14ac:dyDescent="0.25">
      <c r="A32" s="18">
        <v>48712</v>
      </c>
      <c r="B32" s="19" t="s">
        <v>28</v>
      </c>
      <c r="C32" s="14" t="s">
        <v>53</v>
      </c>
      <c r="D32" s="14">
        <v>155</v>
      </c>
      <c r="E32" s="14" t="s">
        <v>25</v>
      </c>
      <c r="F32" s="15">
        <v>14.81</v>
      </c>
      <c r="G32" s="14">
        <v>0.22</v>
      </c>
      <c r="H32" s="14">
        <v>2.91</v>
      </c>
      <c r="I32" s="14">
        <v>8.17</v>
      </c>
      <c r="J32" s="14">
        <v>-0.96</v>
      </c>
      <c r="K32" s="14">
        <v>0</v>
      </c>
      <c r="L32" s="14">
        <v>0</v>
      </c>
      <c r="M32" s="14">
        <v>0.8</v>
      </c>
      <c r="N32" s="14">
        <v>0.52</v>
      </c>
      <c r="O32" s="14">
        <v>0</v>
      </c>
      <c r="P32" s="14">
        <v>0</v>
      </c>
      <c r="Q32" s="14">
        <v>0</v>
      </c>
      <c r="R32" s="14">
        <v>0</v>
      </c>
      <c r="S32" s="14">
        <v>2.19</v>
      </c>
      <c r="T32" s="14">
        <v>-2.19</v>
      </c>
      <c r="U32" s="16">
        <v>0</v>
      </c>
      <c r="V32" s="16">
        <v>3.22</v>
      </c>
      <c r="W32" s="14">
        <v>0</v>
      </c>
      <c r="X32" s="14">
        <v>0</v>
      </c>
      <c r="Y32" s="17">
        <v>18.03</v>
      </c>
    </row>
    <row r="33" spans="1:25" x14ac:dyDescent="0.25">
      <c r="A33" s="18">
        <v>48714</v>
      </c>
      <c r="B33" s="19" t="s">
        <v>28</v>
      </c>
      <c r="C33" s="14" t="s">
        <v>54</v>
      </c>
      <c r="D33" s="14">
        <v>155</v>
      </c>
      <c r="E33" s="14" t="s">
        <v>25</v>
      </c>
      <c r="F33" s="15">
        <v>14.99</v>
      </c>
      <c r="G33" s="14">
        <v>0.18</v>
      </c>
      <c r="H33" s="14">
        <v>3.59</v>
      </c>
      <c r="I33" s="14">
        <v>7.91</v>
      </c>
      <c r="J33" s="14">
        <v>0</v>
      </c>
      <c r="K33" s="14">
        <v>0</v>
      </c>
      <c r="L33" s="14">
        <v>0</v>
      </c>
      <c r="M33" s="14">
        <v>0.8</v>
      </c>
      <c r="N33" s="14">
        <v>0.52</v>
      </c>
      <c r="O33" s="14">
        <v>0</v>
      </c>
      <c r="P33" s="14">
        <v>0</v>
      </c>
      <c r="Q33" s="14">
        <v>0</v>
      </c>
      <c r="R33" s="14">
        <v>0</v>
      </c>
      <c r="S33" s="14">
        <v>1.99</v>
      </c>
      <c r="T33" s="14">
        <v>-1.99</v>
      </c>
      <c r="U33" s="16">
        <v>0</v>
      </c>
      <c r="V33" s="16">
        <v>3.17</v>
      </c>
      <c r="W33" s="14">
        <v>0</v>
      </c>
      <c r="X33" s="14">
        <v>0</v>
      </c>
      <c r="Y33" s="17">
        <v>18.16</v>
      </c>
    </row>
    <row r="34" spans="1:25" x14ac:dyDescent="0.25">
      <c r="A34" s="18">
        <v>48505</v>
      </c>
      <c r="B34" s="19" t="s">
        <v>28</v>
      </c>
      <c r="C34" s="14" t="s">
        <v>55</v>
      </c>
      <c r="D34" s="14">
        <v>155</v>
      </c>
      <c r="E34" s="14" t="s">
        <v>25</v>
      </c>
      <c r="F34" s="15">
        <v>14.030000000000001</v>
      </c>
      <c r="G34" s="14">
        <v>0.13</v>
      </c>
      <c r="H34" s="14">
        <v>2.66</v>
      </c>
      <c r="I34" s="14">
        <v>8.51</v>
      </c>
      <c r="J34" s="14">
        <v>-0.35</v>
      </c>
      <c r="K34" s="14">
        <v>0</v>
      </c>
      <c r="L34" s="14">
        <v>0</v>
      </c>
      <c r="M34" s="14">
        <v>0.8</v>
      </c>
      <c r="N34" s="14">
        <v>0.52</v>
      </c>
      <c r="O34" s="14">
        <v>0</v>
      </c>
      <c r="P34" s="14">
        <v>0</v>
      </c>
      <c r="Q34" s="14">
        <v>0</v>
      </c>
      <c r="R34" s="14">
        <v>0</v>
      </c>
      <c r="S34" s="14">
        <v>1.41</v>
      </c>
      <c r="T34" s="14">
        <v>-1.41</v>
      </c>
      <c r="U34" s="16">
        <v>0</v>
      </c>
      <c r="V34" s="16">
        <v>3</v>
      </c>
      <c r="W34" s="14">
        <v>0</v>
      </c>
      <c r="X34" s="14">
        <v>0</v>
      </c>
      <c r="Y34" s="17">
        <v>17.03</v>
      </c>
    </row>
    <row r="35" spans="1:25" x14ac:dyDescent="0.25">
      <c r="A35" s="18">
        <v>48506</v>
      </c>
      <c r="B35" s="19" t="s">
        <v>28</v>
      </c>
      <c r="C35" s="14" t="s">
        <v>56</v>
      </c>
      <c r="D35" s="14">
        <v>156</v>
      </c>
      <c r="E35" s="14" t="s">
        <v>25</v>
      </c>
      <c r="F35" s="15">
        <v>13.96</v>
      </c>
      <c r="G35" s="14">
        <v>0.16</v>
      </c>
      <c r="H35" s="14">
        <v>3.31</v>
      </c>
      <c r="I35" s="14">
        <v>8.5</v>
      </c>
      <c r="J35" s="14">
        <v>0</v>
      </c>
      <c r="K35" s="14">
        <v>0</v>
      </c>
      <c r="L35" s="14">
        <v>0</v>
      </c>
      <c r="M35" s="14">
        <v>0.8</v>
      </c>
      <c r="N35" s="14">
        <v>0.52</v>
      </c>
      <c r="O35" s="14">
        <v>0</v>
      </c>
      <c r="P35" s="14">
        <v>0</v>
      </c>
      <c r="Q35" s="14">
        <v>0</v>
      </c>
      <c r="R35" s="14">
        <v>0.67</v>
      </c>
      <c r="S35" s="14">
        <v>0</v>
      </c>
      <c r="T35" s="14">
        <v>0</v>
      </c>
      <c r="U35" s="16">
        <v>91.52</v>
      </c>
      <c r="V35" s="16">
        <v>3</v>
      </c>
      <c r="W35" s="14">
        <v>0</v>
      </c>
      <c r="X35" s="14">
        <v>0</v>
      </c>
      <c r="Y35" s="17">
        <v>108.47999999999999</v>
      </c>
    </row>
    <row r="36" spans="1:25" x14ac:dyDescent="0.25">
      <c r="A36" s="18">
        <v>48613</v>
      </c>
      <c r="B36" s="19" t="s">
        <v>28</v>
      </c>
      <c r="C36" s="14" t="s">
        <v>57</v>
      </c>
      <c r="D36" s="14">
        <v>155</v>
      </c>
      <c r="E36" s="14" t="s">
        <v>25</v>
      </c>
      <c r="F36" s="15">
        <v>14.55</v>
      </c>
      <c r="G36" s="14">
        <v>0.17</v>
      </c>
      <c r="H36" s="14">
        <v>3.57</v>
      </c>
      <c r="I36" s="14">
        <v>7.93</v>
      </c>
      <c r="J36" s="14">
        <v>-0.35</v>
      </c>
      <c r="K36" s="14">
        <v>0</v>
      </c>
      <c r="L36" s="14">
        <v>0</v>
      </c>
      <c r="M36" s="14">
        <v>0.8</v>
      </c>
      <c r="N36" s="14">
        <v>0.52</v>
      </c>
      <c r="O36" s="14">
        <v>0</v>
      </c>
      <c r="P36" s="14">
        <v>0</v>
      </c>
      <c r="Q36" s="14">
        <v>0</v>
      </c>
      <c r="R36" s="14">
        <v>0</v>
      </c>
      <c r="S36" s="14">
        <v>1.56</v>
      </c>
      <c r="T36" s="14">
        <v>-1.56</v>
      </c>
      <c r="U36" s="16">
        <v>0</v>
      </c>
      <c r="V36" s="16">
        <v>2.95</v>
      </c>
      <c r="W36" s="14">
        <v>0</v>
      </c>
      <c r="X36" s="14">
        <v>0</v>
      </c>
      <c r="Y36" s="17">
        <v>17.5</v>
      </c>
    </row>
    <row r="37" spans="1:25" x14ac:dyDescent="0.25">
      <c r="A37" s="18">
        <v>48614</v>
      </c>
      <c r="B37" s="19" t="s">
        <v>28</v>
      </c>
      <c r="C37" s="14" t="s">
        <v>58</v>
      </c>
      <c r="D37" s="14">
        <v>155</v>
      </c>
      <c r="E37" s="14" t="s">
        <v>25</v>
      </c>
      <c r="F37" s="15">
        <v>14.14</v>
      </c>
      <c r="G37" s="14">
        <v>0.21</v>
      </c>
      <c r="H37" s="14">
        <v>2.95</v>
      </c>
      <c r="I37" s="14">
        <v>8.1300000000000008</v>
      </c>
      <c r="J37" s="14">
        <v>-0.35</v>
      </c>
      <c r="K37" s="14">
        <v>0</v>
      </c>
      <c r="L37" s="14">
        <v>0</v>
      </c>
      <c r="M37" s="14">
        <v>0.8</v>
      </c>
      <c r="N37" s="14">
        <v>0.52</v>
      </c>
      <c r="O37" s="14">
        <v>0</v>
      </c>
      <c r="P37" s="14">
        <v>0</v>
      </c>
      <c r="Q37" s="14">
        <v>0</v>
      </c>
      <c r="R37" s="14">
        <v>0</v>
      </c>
      <c r="S37" s="14">
        <v>1.53</v>
      </c>
      <c r="T37" s="14">
        <v>-1.53</v>
      </c>
      <c r="U37" s="16">
        <v>0</v>
      </c>
      <c r="V37" s="16">
        <v>3</v>
      </c>
      <c r="W37" s="14">
        <v>0</v>
      </c>
      <c r="X37" s="14">
        <v>0</v>
      </c>
      <c r="Y37" s="17">
        <v>17.14</v>
      </c>
    </row>
    <row r="38" spans="1:25" x14ac:dyDescent="0.25">
      <c r="A38" s="18">
        <v>48718</v>
      </c>
      <c r="B38" s="19" t="s">
        <v>28</v>
      </c>
      <c r="C38" s="14" t="s">
        <v>59</v>
      </c>
      <c r="D38" s="14">
        <v>155</v>
      </c>
      <c r="E38" s="14" t="s">
        <v>25</v>
      </c>
      <c r="F38" s="15">
        <v>14.63</v>
      </c>
      <c r="G38" s="14">
        <v>0.18</v>
      </c>
      <c r="H38" s="14">
        <v>3.53</v>
      </c>
      <c r="I38" s="14">
        <v>7.96</v>
      </c>
      <c r="J38" s="14">
        <v>-0.35</v>
      </c>
      <c r="K38" s="14">
        <v>0</v>
      </c>
      <c r="L38" s="14">
        <v>0</v>
      </c>
      <c r="M38" s="14">
        <v>0.8</v>
      </c>
      <c r="N38" s="14">
        <v>0.52</v>
      </c>
      <c r="O38" s="14">
        <v>0</v>
      </c>
      <c r="P38" s="14">
        <v>0</v>
      </c>
      <c r="Q38" s="14">
        <v>0</v>
      </c>
      <c r="R38" s="14">
        <v>0</v>
      </c>
      <c r="S38" s="14">
        <v>1.64</v>
      </c>
      <c r="T38" s="14">
        <v>-1.64</v>
      </c>
      <c r="U38" s="16">
        <v>0</v>
      </c>
      <c r="V38" s="16">
        <v>3.17</v>
      </c>
      <c r="W38" s="14">
        <v>0</v>
      </c>
      <c r="X38" s="14">
        <v>0</v>
      </c>
      <c r="Y38" s="17">
        <v>17.8</v>
      </c>
    </row>
    <row r="39" spans="1:25" x14ac:dyDescent="0.25">
      <c r="A39" s="18">
        <v>48513</v>
      </c>
      <c r="B39" s="19" t="s">
        <v>28</v>
      </c>
      <c r="C39" s="14" t="s">
        <v>60</v>
      </c>
      <c r="D39" s="14">
        <v>155</v>
      </c>
      <c r="E39" s="14" t="s">
        <v>25</v>
      </c>
      <c r="F39" s="15">
        <v>14.86</v>
      </c>
      <c r="G39" s="14">
        <v>0.21</v>
      </c>
      <c r="H39" s="14">
        <v>3.56</v>
      </c>
      <c r="I39" s="14">
        <v>7.9</v>
      </c>
      <c r="J39" s="14">
        <v>-0.35</v>
      </c>
      <c r="K39" s="14">
        <v>0</v>
      </c>
      <c r="L39" s="14">
        <v>0</v>
      </c>
      <c r="M39" s="14">
        <v>0.8</v>
      </c>
      <c r="N39" s="14">
        <v>0.52</v>
      </c>
      <c r="O39" s="14">
        <v>0</v>
      </c>
      <c r="P39" s="14">
        <v>0</v>
      </c>
      <c r="Q39" s="14">
        <v>0</v>
      </c>
      <c r="R39" s="14">
        <v>0</v>
      </c>
      <c r="S39" s="14">
        <v>1.87</v>
      </c>
      <c r="T39" s="14">
        <v>-1.87</v>
      </c>
      <c r="U39" s="16">
        <v>0</v>
      </c>
      <c r="V39" s="16">
        <v>2.54</v>
      </c>
      <c r="W39" s="14">
        <v>0</v>
      </c>
      <c r="X39" s="14">
        <v>0</v>
      </c>
      <c r="Y39" s="17">
        <v>17.399999999999999</v>
      </c>
    </row>
    <row r="40" spans="1:25" x14ac:dyDescent="0.25">
      <c r="A40" s="18">
        <v>48515</v>
      </c>
      <c r="B40" s="19" t="s">
        <v>28</v>
      </c>
      <c r="C40" s="14" t="s">
        <v>61</v>
      </c>
      <c r="D40" s="14">
        <v>155</v>
      </c>
      <c r="E40" s="14" t="s">
        <v>25</v>
      </c>
      <c r="F40" s="15">
        <v>15.18</v>
      </c>
      <c r="G40" s="14">
        <v>0.13</v>
      </c>
      <c r="H40" s="14">
        <v>3.58</v>
      </c>
      <c r="I40" s="14">
        <v>7.96</v>
      </c>
      <c r="J40" s="14">
        <v>-0.35</v>
      </c>
      <c r="K40" s="14">
        <v>0</v>
      </c>
      <c r="L40" s="14">
        <v>0</v>
      </c>
      <c r="M40" s="14">
        <v>0.8</v>
      </c>
      <c r="N40" s="14">
        <v>0.52</v>
      </c>
      <c r="O40" s="14">
        <v>0</v>
      </c>
      <c r="P40" s="14">
        <v>0</v>
      </c>
      <c r="Q40" s="14">
        <v>0</v>
      </c>
      <c r="R40" s="14">
        <v>0</v>
      </c>
      <c r="S40" s="14">
        <v>2.19</v>
      </c>
      <c r="T40" s="14">
        <v>-2.19</v>
      </c>
      <c r="U40" s="16">
        <v>0</v>
      </c>
      <c r="V40" s="16">
        <v>2.95</v>
      </c>
      <c r="W40" s="14">
        <v>0</v>
      </c>
      <c r="X40" s="14">
        <v>0</v>
      </c>
      <c r="Y40" s="17">
        <v>18.13</v>
      </c>
    </row>
    <row r="41" spans="1:25" x14ac:dyDescent="0.25">
      <c r="A41" s="18">
        <v>48516</v>
      </c>
      <c r="B41" s="19" t="s">
        <v>28</v>
      </c>
      <c r="C41" s="14" t="s">
        <v>62</v>
      </c>
      <c r="D41" s="14">
        <v>155</v>
      </c>
      <c r="E41" s="14" t="s">
        <v>25</v>
      </c>
      <c r="F41" s="15">
        <v>15.49</v>
      </c>
      <c r="G41" s="14">
        <v>0.13</v>
      </c>
      <c r="H41" s="14">
        <v>3.37</v>
      </c>
      <c r="I41" s="14">
        <v>8.48</v>
      </c>
      <c r="J41" s="14">
        <v>-0.36</v>
      </c>
      <c r="K41" s="14">
        <v>0</v>
      </c>
      <c r="L41" s="14">
        <v>0</v>
      </c>
      <c r="M41" s="14">
        <v>0.8</v>
      </c>
      <c r="N41" s="14">
        <v>0.52</v>
      </c>
      <c r="O41" s="14">
        <v>0</v>
      </c>
      <c r="P41" s="14">
        <v>0</v>
      </c>
      <c r="Q41" s="14">
        <v>0</v>
      </c>
      <c r="R41" s="14">
        <v>0</v>
      </c>
      <c r="S41" s="14">
        <v>2.19</v>
      </c>
      <c r="T41" s="14">
        <v>-2.19</v>
      </c>
      <c r="U41" s="16">
        <v>0</v>
      </c>
      <c r="V41" s="16">
        <v>3</v>
      </c>
      <c r="W41" s="14">
        <v>0</v>
      </c>
      <c r="X41" s="14">
        <v>0</v>
      </c>
      <c r="Y41" s="17">
        <v>18.490000000000002</v>
      </c>
    </row>
    <row r="42" spans="1:25" x14ac:dyDescent="0.25">
      <c r="A42" s="18">
        <v>48517</v>
      </c>
      <c r="B42" s="19" t="s">
        <v>28</v>
      </c>
      <c r="C42" s="14" t="s">
        <v>63</v>
      </c>
      <c r="D42" s="14">
        <v>155</v>
      </c>
      <c r="E42" s="14" t="s">
        <v>25</v>
      </c>
      <c r="F42" s="15">
        <v>14.98</v>
      </c>
      <c r="G42" s="14">
        <v>0.11</v>
      </c>
      <c r="H42" s="14">
        <v>3.12</v>
      </c>
      <c r="I42" s="14">
        <v>8.24</v>
      </c>
      <c r="J42" s="14">
        <v>-0.36</v>
      </c>
      <c r="K42" s="14">
        <v>0</v>
      </c>
      <c r="L42" s="14">
        <v>0</v>
      </c>
      <c r="M42" s="14">
        <v>0.8</v>
      </c>
      <c r="N42" s="14">
        <v>0.52</v>
      </c>
      <c r="O42" s="14">
        <v>0</v>
      </c>
      <c r="P42" s="14">
        <v>0</v>
      </c>
      <c r="Q42" s="14">
        <v>0</v>
      </c>
      <c r="R42" s="14">
        <v>0</v>
      </c>
      <c r="S42" s="14">
        <v>2.19</v>
      </c>
      <c r="T42" s="14">
        <v>-2.19</v>
      </c>
      <c r="U42" s="16">
        <v>0</v>
      </c>
      <c r="V42" s="16">
        <v>0</v>
      </c>
      <c r="W42" s="14">
        <v>0</v>
      </c>
      <c r="X42" s="14">
        <v>0</v>
      </c>
      <c r="Y42" s="17">
        <v>14.98</v>
      </c>
    </row>
    <row r="43" spans="1:25" x14ac:dyDescent="0.25">
      <c r="A43" s="18">
        <v>48518</v>
      </c>
      <c r="B43" s="19" t="s">
        <v>28</v>
      </c>
      <c r="C43" s="14" t="s">
        <v>64</v>
      </c>
      <c r="D43" s="14">
        <v>155</v>
      </c>
      <c r="E43" s="14" t="s">
        <v>25</v>
      </c>
      <c r="F43" s="15">
        <v>15.18</v>
      </c>
      <c r="G43" s="14">
        <v>0.28000000000000003</v>
      </c>
      <c r="H43" s="14">
        <v>3.44</v>
      </c>
      <c r="I43" s="14">
        <v>7.95</v>
      </c>
      <c r="J43" s="14">
        <v>0</v>
      </c>
      <c r="K43" s="14">
        <v>0</v>
      </c>
      <c r="L43" s="14">
        <v>0</v>
      </c>
      <c r="M43" s="14">
        <v>0.8</v>
      </c>
      <c r="N43" s="14">
        <v>0.52</v>
      </c>
      <c r="O43" s="14">
        <v>0</v>
      </c>
      <c r="P43" s="14">
        <v>0</v>
      </c>
      <c r="Q43" s="14">
        <v>0</v>
      </c>
      <c r="R43" s="14">
        <v>0</v>
      </c>
      <c r="S43" s="14">
        <v>2.19</v>
      </c>
      <c r="T43" s="14">
        <v>-2.19</v>
      </c>
      <c r="U43" s="16">
        <v>0</v>
      </c>
      <c r="V43" s="16">
        <v>2.95</v>
      </c>
      <c r="W43" s="14">
        <v>0</v>
      </c>
      <c r="X43" s="14">
        <v>0</v>
      </c>
      <c r="Y43" s="17">
        <v>18.13</v>
      </c>
    </row>
    <row r="44" spans="1:25" x14ac:dyDescent="0.25">
      <c r="A44" s="18">
        <v>48519</v>
      </c>
      <c r="B44" s="19" t="s">
        <v>28</v>
      </c>
      <c r="C44" s="14" t="s">
        <v>65</v>
      </c>
      <c r="D44" s="14">
        <v>155</v>
      </c>
      <c r="E44" s="14" t="s">
        <v>25</v>
      </c>
      <c r="F44" s="15">
        <v>15.48</v>
      </c>
      <c r="G44" s="14">
        <v>0.27</v>
      </c>
      <c r="H44" s="14">
        <v>3.3</v>
      </c>
      <c r="I44" s="14">
        <v>8.4</v>
      </c>
      <c r="J44" s="14">
        <v>0</v>
      </c>
      <c r="K44" s="14">
        <v>0</v>
      </c>
      <c r="L44" s="14">
        <v>0</v>
      </c>
      <c r="M44" s="14">
        <v>0.8</v>
      </c>
      <c r="N44" s="14">
        <v>0.52</v>
      </c>
      <c r="O44" s="14">
        <v>0</v>
      </c>
      <c r="P44" s="14">
        <v>0</v>
      </c>
      <c r="Q44" s="14">
        <v>0</v>
      </c>
      <c r="R44" s="14">
        <v>0</v>
      </c>
      <c r="S44" s="14">
        <v>2.19</v>
      </c>
      <c r="T44" s="14">
        <v>-2.19</v>
      </c>
      <c r="U44" s="16">
        <v>0</v>
      </c>
      <c r="V44" s="16">
        <v>3</v>
      </c>
      <c r="W44" s="14">
        <v>0</v>
      </c>
      <c r="X44" s="14">
        <v>0</v>
      </c>
      <c r="Y44" s="17">
        <v>18.48</v>
      </c>
    </row>
    <row r="45" spans="1:25" x14ac:dyDescent="0.25">
      <c r="A45" s="18">
        <v>48520</v>
      </c>
      <c r="B45" s="19" t="s">
        <v>28</v>
      </c>
      <c r="C45" s="14" t="s">
        <v>66</v>
      </c>
      <c r="D45" s="14">
        <v>155</v>
      </c>
      <c r="E45" s="14" t="s">
        <v>25</v>
      </c>
      <c r="F45" s="15">
        <v>15.4</v>
      </c>
      <c r="G45" s="14">
        <v>0.16</v>
      </c>
      <c r="H45" s="14">
        <v>2.6</v>
      </c>
      <c r="I45" s="14">
        <v>8.93</v>
      </c>
      <c r="J45" s="14">
        <v>0</v>
      </c>
      <c r="K45" s="14">
        <v>0</v>
      </c>
      <c r="L45" s="14">
        <v>0</v>
      </c>
      <c r="M45" s="14">
        <v>0.8</v>
      </c>
      <c r="N45" s="14">
        <v>0.52</v>
      </c>
      <c r="O45" s="14">
        <v>0</v>
      </c>
      <c r="P45" s="14">
        <v>0</v>
      </c>
      <c r="Q45" s="14">
        <v>0</v>
      </c>
      <c r="R45" s="14">
        <v>0.67</v>
      </c>
      <c r="S45" s="14">
        <v>1.72</v>
      </c>
      <c r="T45" s="14">
        <v>-1.72</v>
      </c>
      <c r="U45" s="16">
        <v>0</v>
      </c>
      <c r="V45" s="16">
        <v>3.05</v>
      </c>
      <c r="W45" s="14">
        <v>0</v>
      </c>
      <c r="X45" s="14">
        <v>0</v>
      </c>
      <c r="Y45" s="17">
        <v>18.45</v>
      </c>
    </row>
    <row r="46" spans="1:25" x14ac:dyDescent="0.25">
      <c r="A46" s="18">
        <v>48521</v>
      </c>
      <c r="B46" s="19" t="s">
        <v>28</v>
      </c>
      <c r="C46" s="14" t="s">
        <v>67</v>
      </c>
      <c r="D46" s="14">
        <v>155</v>
      </c>
      <c r="E46" s="14" t="s">
        <v>25</v>
      </c>
      <c r="F46" s="15">
        <v>15.35</v>
      </c>
      <c r="G46" s="14">
        <v>0.12</v>
      </c>
      <c r="H46" s="14">
        <v>2.84</v>
      </c>
      <c r="I46" s="14">
        <v>9.02</v>
      </c>
      <c r="J46" s="14">
        <v>0</v>
      </c>
      <c r="K46" s="14">
        <v>0</v>
      </c>
      <c r="L46" s="14">
        <v>0</v>
      </c>
      <c r="M46" s="14">
        <v>0.8</v>
      </c>
      <c r="N46" s="14">
        <v>0.52</v>
      </c>
      <c r="O46" s="14">
        <v>0</v>
      </c>
      <c r="P46" s="14">
        <v>0</v>
      </c>
      <c r="Q46" s="14">
        <v>0</v>
      </c>
      <c r="R46" s="14">
        <v>0.61</v>
      </c>
      <c r="S46" s="14">
        <v>1.44</v>
      </c>
      <c r="T46" s="14">
        <v>-1.44</v>
      </c>
      <c r="U46" s="16">
        <v>0</v>
      </c>
      <c r="V46" s="16">
        <v>2.97</v>
      </c>
      <c r="W46" s="14">
        <v>0</v>
      </c>
      <c r="X46" s="14">
        <v>0</v>
      </c>
      <c r="Y46" s="17">
        <v>18.32</v>
      </c>
    </row>
    <row r="47" spans="1:25" x14ac:dyDescent="0.25">
      <c r="A47" s="18">
        <v>48522</v>
      </c>
      <c r="B47" s="19" t="s">
        <v>28</v>
      </c>
      <c r="C47" s="14" t="s">
        <v>68</v>
      </c>
      <c r="D47" s="14">
        <v>155</v>
      </c>
      <c r="E47" s="14" t="s">
        <v>25</v>
      </c>
      <c r="F47" s="15">
        <v>14.280000000000001</v>
      </c>
      <c r="G47" s="14">
        <v>0.15</v>
      </c>
      <c r="H47" s="14">
        <v>2.2999999999999998</v>
      </c>
      <c r="I47" s="14">
        <v>7.7</v>
      </c>
      <c r="J47" s="14">
        <v>0</v>
      </c>
      <c r="K47" s="14">
        <v>0</v>
      </c>
      <c r="L47" s="14">
        <v>1.17</v>
      </c>
      <c r="M47" s="14">
        <v>0.8</v>
      </c>
      <c r="N47" s="14">
        <v>0.52</v>
      </c>
      <c r="O47" s="14">
        <v>0</v>
      </c>
      <c r="P47" s="14">
        <v>0</v>
      </c>
      <c r="Q47" s="14">
        <v>0</v>
      </c>
      <c r="R47" s="14">
        <v>0</v>
      </c>
      <c r="S47" s="14">
        <v>1.64</v>
      </c>
      <c r="T47" s="14">
        <v>-1.64</v>
      </c>
      <c r="U47" s="16">
        <v>0</v>
      </c>
      <c r="V47" s="16">
        <v>2.5</v>
      </c>
      <c r="W47" s="14">
        <v>0</v>
      </c>
      <c r="X47" s="14">
        <v>0</v>
      </c>
      <c r="Y47" s="17">
        <v>16.78</v>
      </c>
    </row>
    <row r="48" spans="1:25" x14ac:dyDescent="0.25">
      <c r="A48" s="18">
        <v>48523</v>
      </c>
      <c r="B48" s="19" t="s">
        <v>28</v>
      </c>
      <c r="C48" s="14" t="s">
        <v>69</v>
      </c>
      <c r="D48" s="14">
        <v>155</v>
      </c>
      <c r="E48" s="14" t="s">
        <v>25</v>
      </c>
      <c r="F48" s="15">
        <v>14.360000000000001</v>
      </c>
      <c r="G48" s="14">
        <v>0.15</v>
      </c>
      <c r="H48" s="14">
        <v>3.18</v>
      </c>
      <c r="I48" s="14">
        <v>8.2200000000000006</v>
      </c>
      <c r="J48" s="14">
        <v>0</v>
      </c>
      <c r="K48" s="14">
        <v>0</v>
      </c>
      <c r="L48" s="14">
        <v>0</v>
      </c>
      <c r="M48" s="14">
        <v>0.8</v>
      </c>
      <c r="N48" s="14">
        <v>0.52</v>
      </c>
      <c r="O48" s="14">
        <v>0</v>
      </c>
      <c r="P48" s="14">
        <v>0</v>
      </c>
      <c r="Q48" s="14">
        <v>0</v>
      </c>
      <c r="R48" s="14">
        <v>0</v>
      </c>
      <c r="S48" s="14">
        <v>1.49</v>
      </c>
      <c r="T48" s="14">
        <v>-1.49</v>
      </c>
      <c r="U48" s="16">
        <v>0</v>
      </c>
      <c r="V48" s="16">
        <v>3.53</v>
      </c>
      <c r="W48" s="14">
        <v>0</v>
      </c>
      <c r="X48" s="14">
        <v>0</v>
      </c>
      <c r="Y48" s="17">
        <v>17.89</v>
      </c>
    </row>
    <row r="49" spans="1:25" x14ac:dyDescent="0.25">
      <c r="A49" s="18">
        <v>48596</v>
      </c>
      <c r="B49" s="19" t="s">
        <v>28</v>
      </c>
      <c r="C49" s="14" t="s">
        <v>70</v>
      </c>
      <c r="D49" s="14">
        <v>155</v>
      </c>
      <c r="E49" s="14" t="s">
        <v>25</v>
      </c>
      <c r="F49" s="15">
        <v>15.08</v>
      </c>
      <c r="G49" s="14">
        <v>0.14000000000000001</v>
      </c>
      <c r="H49" s="14">
        <v>3.63</v>
      </c>
      <c r="I49" s="14">
        <v>7.89</v>
      </c>
      <c r="J49" s="14">
        <v>-0.35</v>
      </c>
      <c r="K49" s="14">
        <v>0</v>
      </c>
      <c r="L49" s="14">
        <v>0</v>
      </c>
      <c r="M49" s="14">
        <v>0.8</v>
      </c>
      <c r="N49" s="14">
        <v>0.52</v>
      </c>
      <c r="O49" s="14">
        <v>0</v>
      </c>
      <c r="P49" s="14">
        <v>0</v>
      </c>
      <c r="Q49" s="14">
        <v>0</v>
      </c>
      <c r="R49" s="14">
        <v>0</v>
      </c>
      <c r="S49" s="14">
        <v>2.1</v>
      </c>
      <c r="T49" s="14">
        <v>-2.1</v>
      </c>
      <c r="U49" s="16">
        <v>0</v>
      </c>
      <c r="V49" s="16">
        <v>2.95</v>
      </c>
      <c r="W49" s="14">
        <v>0</v>
      </c>
      <c r="X49" s="14">
        <v>0</v>
      </c>
      <c r="Y49" s="17">
        <v>18.03</v>
      </c>
    </row>
    <row r="50" spans="1:25" x14ac:dyDescent="0.25">
      <c r="A50" s="18">
        <v>48597</v>
      </c>
      <c r="B50" s="19" t="s">
        <v>28</v>
      </c>
      <c r="C50" s="14" t="s">
        <v>71</v>
      </c>
      <c r="D50" s="14">
        <v>155</v>
      </c>
      <c r="E50" s="14" t="s">
        <v>25</v>
      </c>
      <c r="F50" s="15">
        <v>15.17</v>
      </c>
      <c r="G50" s="14">
        <v>0.13</v>
      </c>
      <c r="H50" s="14">
        <v>3.6</v>
      </c>
      <c r="I50" s="14">
        <v>7.93</v>
      </c>
      <c r="J50" s="14">
        <v>-0.35</v>
      </c>
      <c r="K50" s="14">
        <v>0</v>
      </c>
      <c r="L50" s="14">
        <v>0</v>
      </c>
      <c r="M50" s="14">
        <v>0.8</v>
      </c>
      <c r="N50" s="14">
        <v>0.52</v>
      </c>
      <c r="O50" s="14">
        <v>0</v>
      </c>
      <c r="P50" s="14">
        <v>0</v>
      </c>
      <c r="Q50" s="14">
        <v>0</v>
      </c>
      <c r="R50" s="14">
        <v>0</v>
      </c>
      <c r="S50" s="14">
        <v>2.19</v>
      </c>
      <c r="T50" s="14">
        <v>-2.19</v>
      </c>
      <c r="U50" s="16">
        <v>0</v>
      </c>
      <c r="V50" s="16">
        <v>2.95</v>
      </c>
      <c r="W50" s="14">
        <v>0</v>
      </c>
      <c r="X50" s="14">
        <v>0</v>
      </c>
      <c r="Y50" s="17">
        <v>18.12</v>
      </c>
    </row>
    <row r="51" spans="1:25" x14ac:dyDescent="0.25">
      <c r="A51" s="18">
        <v>48598</v>
      </c>
      <c r="B51" s="19" t="s">
        <v>28</v>
      </c>
      <c r="C51" s="14" t="s">
        <v>72</v>
      </c>
      <c r="D51" s="14">
        <v>155</v>
      </c>
      <c r="E51" s="14" t="s">
        <v>25</v>
      </c>
      <c r="F51" s="15">
        <v>14.81</v>
      </c>
      <c r="G51" s="14">
        <v>0.16</v>
      </c>
      <c r="H51" s="14">
        <v>2.81</v>
      </c>
      <c r="I51" s="14">
        <v>8.33</v>
      </c>
      <c r="J51" s="14">
        <v>-0.35</v>
      </c>
      <c r="K51" s="14">
        <v>0</v>
      </c>
      <c r="L51" s="14">
        <v>0</v>
      </c>
      <c r="M51" s="14">
        <v>0.8</v>
      </c>
      <c r="N51" s="14">
        <v>0.52</v>
      </c>
      <c r="O51" s="14">
        <v>0</v>
      </c>
      <c r="P51" s="14">
        <v>0</v>
      </c>
      <c r="Q51" s="14">
        <v>0</v>
      </c>
      <c r="R51" s="14">
        <v>0</v>
      </c>
      <c r="S51" s="14">
        <v>2.19</v>
      </c>
      <c r="T51" s="14">
        <v>-2.19</v>
      </c>
      <c r="U51" s="16">
        <v>0</v>
      </c>
      <c r="V51" s="16">
        <v>3</v>
      </c>
      <c r="W51" s="14">
        <v>0</v>
      </c>
      <c r="X51" s="14">
        <v>0</v>
      </c>
      <c r="Y51" s="17">
        <v>17.810000000000002</v>
      </c>
    </row>
    <row r="52" spans="1:25" x14ac:dyDescent="0.25">
      <c r="A52" s="18">
        <v>48599</v>
      </c>
      <c r="B52" s="19" t="s">
        <v>28</v>
      </c>
      <c r="C52" s="14" t="s">
        <v>73</v>
      </c>
      <c r="D52" s="14">
        <v>155</v>
      </c>
      <c r="E52" s="14" t="s">
        <v>25</v>
      </c>
      <c r="F52" s="15">
        <v>15.24</v>
      </c>
      <c r="G52" s="14">
        <v>0.18</v>
      </c>
      <c r="H52" s="14">
        <v>2.88</v>
      </c>
      <c r="I52" s="14">
        <v>8.91</v>
      </c>
      <c r="J52" s="14">
        <v>0</v>
      </c>
      <c r="K52" s="14">
        <v>0</v>
      </c>
      <c r="L52" s="14">
        <v>0</v>
      </c>
      <c r="M52" s="14">
        <v>0.8</v>
      </c>
      <c r="N52" s="14">
        <v>0.52</v>
      </c>
      <c r="O52" s="14">
        <v>0</v>
      </c>
      <c r="P52" s="14">
        <v>0</v>
      </c>
      <c r="Q52" s="14">
        <v>0</v>
      </c>
      <c r="R52" s="14">
        <v>0.45</v>
      </c>
      <c r="S52" s="14">
        <v>1.5</v>
      </c>
      <c r="T52" s="14">
        <v>-1.5</v>
      </c>
      <c r="U52" s="16">
        <v>0</v>
      </c>
      <c r="V52" s="16">
        <v>3</v>
      </c>
      <c r="W52" s="14">
        <v>0</v>
      </c>
      <c r="X52" s="14">
        <v>0</v>
      </c>
      <c r="Y52" s="17">
        <v>18.240000000000002</v>
      </c>
    </row>
    <row r="53" spans="1:25" x14ac:dyDescent="0.25">
      <c r="A53" s="18">
        <v>48600</v>
      </c>
      <c r="B53" s="19" t="s">
        <v>28</v>
      </c>
      <c r="C53" s="14" t="s">
        <v>74</v>
      </c>
      <c r="D53" s="14">
        <v>155</v>
      </c>
      <c r="E53" s="14" t="s">
        <v>25</v>
      </c>
      <c r="F53" s="15">
        <v>15.09</v>
      </c>
      <c r="G53" s="14">
        <v>0.16</v>
      </c>
      <c r="H53" s="14">
        <v>3.58</v>
      </c>
      <c r="I53" s="14">
        <v>7.93</v>
      </c>
      <c r="J53" s="14">
        <v>-0.35</v>
      </c>
      <c r="K53" s="14">
        <v>0</v>
      </c>
      <c r="L53" s="14">
        <v>0</v>
      </c>
      <c r="M53" s="14">
        <v>0.8</v>
      </c>
      <c r="N53" s="14">
        <v>0.52</v>
      </c>
      <c r="O53" s="14">
        <v>0</v>
      </c>
      <c r="P53" s="14">
        <v>0</v>
      </c>
      <c r="Q53" s="14">
        <v>0</v>
      </c>
      <c r="R53" s="14">
        <v>0</v>
      </c>
      <c r="S53" s="14">
        <v>2.1</v>
      </c>
      <c r="T53" s="14">
        <v>-2.1</v>
      </c>
      <c r="U53" s="16">
        <v>0</v>
      </c>
      <c r="V53" s="16">
        <v>2.95</v>
      </c>
      <c r="W53" s="14">
        <v>0</v>
      </c>
      <c r="X53" s="14">
        <v>0</v>
      </c>
      <c r="Y53" s="17">
        <v>18.04</v>
      </c>
    </row>
    <row r="54" spans="1:25" x14ac:dyDescent="0.25">
      <c r="A54" s="18">
        <v>48601</v>
      </c>
      <c r="B54" s="19" t="s">
        <v>28</v>
      </c>
      <c r="C54" s="14" t="s">
        <v>75</v>
      </c>
      <c r="D54" s="14">
        <v>155</v>
      </c>
      <c r="E54" s="14" t="s">
        <v>25</v>
      </c>
      <c r="F54" s="15">
        <v>15.17</v>
      </c>
      <c r="G54" s="14">
        <v>0.12</v>
      </c>
      <c r="H54" s="14">
        <v>3.64</v>
      </c>
      <c r="I54" s="14">
        <v>7.9</v>
      </c>
      <c r="J54" s="14">
        <v>-0.35</v>
      </c>
      <c r="K54" s="14">
        <v>0</v>
      </c>
      <c r="L54" s="14">
        <v>0</v>
      </c>
      <c r="M54" s="14">
        <v>0.8</v>
      </c>
      <c r="N54" s="14">
        <v>0.52</v>
      </c>
      <c r="O54" s="14">
        <v>0</v>
      </c>
      <c r="P54" s="14">
        <v>0</v>
      </c>
      <c r="Q54" s="14">
        <v>0</v>
      </c>
      <c r="R54" s="14">
        <v>0</v>
      </c>
      <c r="S54" s="14">
        <v>2.19</v>
      </c>
      <c r="T54" s="14">
        <v>-2.19</v>
      </c>
      <c r="U54" s="16">
        <v>0</v>
      </c>
      <c r="V54" s="16">
        <v>2.95</v>
      </c>
      <c r="W54" s="14">
        <v>0</v>
      </c>
      <c r="X54" s="14">
        <v>0</v>
      </c>
      <c r="Y54" s="17">
        <v>18.12</v>
      </c>
    </row>
    <row r="55" spans="1:25" x14ac:dyDescent="0.25">
      <c r="A55" s="18">
        <v>48605</v>
      </c>
      <c r="B55" s="19" t="s">
        <v>28</v>
      </c>
      <c r="C55" s="14" t="s">
        <v>76</v>
      </c>
      <c r="D55" s="14">
        <v>155</v>
      </c>
      <c r="E55" s="14" t="s">
        <v>25</v>
      </c>
      <c r="F55" s="15">
        <v>16.63</v>
      </c>
      <c r="G55" s="14">
        <v>0.18</v>
      </c>
      <c r="H55" s="14">
        <v>3.52</v>
      </c>
      <c r="I55" s="14">
        <v>7.97</v>
      </c>
      <c r="J55" s="14">
        <v>-0.35</v>
      </c>
      <c r="K55" s="14">
        <v>0</v>
      </c>
      <c r="L55" s="14">
        <v>0</v>
      </c>
      <c r="M55" s="14">
        <v>0.8</v>
      </c>
      <c r="N55" s="14">
        <v>0.52</v>
      </c>
      <c r="O55" s="14">
        <v>0</v>
      </c>
      <c r="P55" s="14">
        <v>0</v>
      </c>
      <c r="Q55" s="14">
        <v>0</v>
      </c>
      <c r="R55" s="14">
        <v>1.53</v>
      </c>
      <c r="S55" s="14">
        <v>2.11</v>
      </c>
      <c r="T55" s="14">
        <v>-2.11</v>
      </c>
      <c r="U55" s="16">
        <v>0</v>
      </c>
      <c r="V55" s="16">
        <v>2.95</v>
      </c>
      <c r="W55" s="14">
        <v>0</v>
      </c>
      <c r="X55" s="14">
        <v>0</v>
      </c>
      <c r="Y55" s="17">
        <v>19.579999999999998</v>
      </c>
    </row>
    <row r="56" spans="1:25" x14ac:dyDescent="0.25">
      <c r="A56" s="18">
        <v>48606</v>
      </c>
      <c r="B56" s="19" t="s">
        <v>28</v>
      </c>
      <c r="C56" s="14" t="s">
        <v>77</v>
      </c>
      <c r="D56" s="14">
        <v>155</v>
      </c>
      <c r="E56" s="14" t="s">
        <v>25</v>
      </c>
      <c r="F56" s="15">
        <v>14.780000000000001</v>
      </c>
      <c r="G56" s="14">
        <v>0.14000000000000001</v>
      </c>
      <c r="H56" s="14">
        <v>3.63</v>
      </c>
      <c r="I56" s="14">
        <v>7.89</v>
      </c>
      <c r="J56" s="14">
        <v>-0.35</v>
      </c>
      <c r="K56" s="14">
        <v>0</v>
      </c>
      <c r="L56" s="14">
        <v>0</v>
      </c>
      <c r="M56" s="14">
        <v>0.8</v>
      </c>
      <c r="N56" s="14">
        <v>0.52</v>
      </c>
      <c r="O56" s="14">
        <v>0</v>
      </c>
      <c r="P56" s="14">
        <v>0</v>
      </c>
      <c r="Q56" s="14">
        <v>0</v>
      </c>
      <c r="R56" s="14">
        <v>0</v>
      </c>
      <c r="S56" s="14">
        <v>1.8</v>
      </c>
      <c r="T56" s="14">
        <v>-1.8</v>
      </c>
      <c r="U56" s="16">
        <v>0</v>
      </c>
      <c r="V56" s="16">
        <v>2.95</v>
      </c>
      <c r="W56" s="14">
        <v>0</v>
      </c>
      <c r="X56" s="14">
        <v>0</v>
      </c>
      <c r="Y56" s="17">
        <v>17.73</v>
      </c>
    </row>
    <row r="57" spans="1:25" x14ac:dyDescent="0.25">
      <c r="A57" s="18">
        <v>48608</v>
      </c>
      <c r="B57" s="19" t="s">
        <v>28</v>
      </c>
      <c r="C57" s="14" t="s">
        <v>78</v>
      </c>
      <c r="D57" s="14">
        <v>155</v>
      </c>
      <c r="E57" s="14" t="s">
        <v>25</v>
      </c>
      <c r="F57" s="15">
        <v>15.459999999999999</v>
      </c>
      <c r="G57" s="14">
        <v>0.14000000000000001</v>
      </c>
      <c r="H57" s="14">
        <v>3.36</v>
      </c>
      <c r="I57" s="14">
        <v>8.4499999999999993</v>
      </c>
      <c r="J57" s="14">
        <v>-0.36</v>
      </c>
      <c r="K57" s="14">
        <v>0</v>
      </c>
      <c r="L57" s="14">
        <v>0</v>
      </c>
      <c r="M57" s="14">
        <v>0.8</v>
      </c>
      <c r="N57" s="14">
        <v>0.52</v>
      </c>
      <c r="O57" s="14">
        <v>0</v>
      </c>
      <c r="P57" s="14">
        <v>0</v>
      </c>
      <c r="Q57" s="14">
        <v>0</v>
      </c>
      <c r="R57" s="14">
        <v>0</v>
      </c>
      <c r="S57" s="14">
        <v>2.19</v>
      </c>
      <c r="T57" s="14">
        <v>-2.19</v>
      </c>
      <c r="U57" s="16">
        <v>0</v>
      </c>
      <c r="V57" s="16">
        <v>3</v>
      </c>
      <c r="W57" s="14">
        <v>0</v>
      </c>
      <c r="X57" s="14">
        <v>0</v>
      </c>
      <c r="Y57" s="17">
        <v>18.46</v>
      </c>
    </row>
    <row r="58" spans="1:25" x14ac:dyDescent="0.25">
      <c r="A58" s="18">
        <v>48609</v>
      </c>
      <c r="B58" s="19" t="s">
        <v>28</v>
      </c>
      <c r="C58" s="14" t="s">
        <v>79</v>
      </c>
      <c r="D58" s="14">
        <v>155</v>
      </c>
      <c r="E58" s="14" t="s">
        <v>25</v>
      </c>
      <c r="F58" s="15">
        <v>14.92</v>
      </c>
      <c r="G58" s="14">
        <v>0.15</v>
      </c>
      <c r="H58" s="14">
        <v>3.5</v>
      </c>
      <c r="I58" s="14">
        <v>8.02</v>
      </c>
      <c r="J58" s="14">
        <v>-0.35</v>
      </c>
      <c r="K58" s="14">
        <v>0</v>
      </c>
      <c r="L58" s="14">
        <v>0</v>
      </c>
      <c r="M58" s="14">
        <v>0.8</v>
      </c>
      <c r="N58" s="14">
        <v>0.52</v>
      </c>
      <c r="O58" s="14">
        <v>0</v>
      </c>
      <c r="P58" s="14">
        <v>0</v>
      </c>
      <c r="Q58" s="14">
        <v>0</v>
      </c>
      <c r="R58" s="14">
        <v>0</v>
      </c>
      <c r="S58" s="14">
        <v>1.93</v>
      </c>
      <c r="T58" s="14">
        <v>-1.93</v>
      </c>
      <c r="U58" s="16">
        <v>0</v>
      </c>
      <c r="V58" s="16">
        <v>2.95</v>
      </c>
      <c r="W58" s="14">
        <v>0</v>
      </c>
      <c r="X58" s="14">
        <v>0</v>
      </c>
      <c r="Y58" s="17">
        <v>17.87</v>
      </c>
    </row>
    <row r="59" spans="1:25" x14ac:dyDescent="0.25">
      <c r="A59" s="18">
        <v>48610</v>
      </c>
      <c r="B59" s="19" t="s">
        <v>28</v>
      </c>
      <c r="C59" s="14" t="s">
        <v>80</v>
      </c>
      <c r="D59" s="14">
        <v>155</v>
      </c>
      <c r="E59" s="14" t="s">
        <v>25</v>
      </c>
      <c r="F59" s="15">
        <v>15.459999999999999</v>
      </c>
      <c r="G59" s="14">
        <v>0.12</v>
      </c>
      <c r="H59" s="14">
        <v>3.4</v>
      </c>
      <c r="I59" s="14">
        <v>8.43</v>
      </c>
      <c r="J59" s="14">
        <v>-0.36</v>
      </c>
      <c r="K59" s="14">
        <v>0</v>
      </c>
      <c r="L59" s="14">
        <v>0</v>
      </c>
      <c r="M59" s="14">
        <v>0.8</v>
      </c>
      <c r="N59" s="14">
        <v>0.52</v>
      </c>
      <c r="O59" s="14">
        <v>0</v>
      </c>
      <c r="P59" s="14">
        <v>0</v>
      </c>
      <c r="Q59" s="14">
        <v>0</v>
      </c>
      <c r="R59" s="14">
        <v>0</v>
      </c>
      <c r="S59" s="14">
        <v>2.19</v>
      </c>
      <c r="T59" s="14">
        <v>-2.19</v>
      </c>
      <c r="U59" s="16">
        <v>0</v>
      </c>
      <c r="V59" s="16">
        <v>3</v>
      </c>
      <c r="W59" s="14">
        <v>0</v>
      </c>
      <c r="X59" s="14">
        <v>0</v>
      </c>
      <c r="Y59" s="17">
        <v>18.46</v>
      </c>
    </row>
    <row r="60" spans="1:25" x14ac:dyDescent="0.25">
      <c r="A60" s="12">
        <v>48782</v>
      </c>
      <c r="B60" s="13" t="s">
        <v>23</v>
      </c>
      <c r="C60" s="14" t="s">
        <v>81</v>
      </c>
      <c r="D60" s="14">
        <v>155</v>
      </c>
      <c r="E60" s="14" t="s">
        <v>25</v>
      </c>
      <c r="F60" s="15">
        <v>15.05</v>
      </c>
      <c r="G60" s="14">
        <v>0.14000000000000001</v>
      </c>
      <c r="H60" s="14">
        <v>2.94</v>
      </c>
      <c r="I60" s="14">
        <v>8.6</v>
      </c>
      <c r="J60" s="14">
        <v>0</v>
      </c>
      <c r="K60" s="14">
        <v>0</v>
      </c>
      <c r="L60" s="14">
        <v>0</v>
      </c>
      <c r="M60" s="14">
        <v>0.8</v>
      </c>
      <c r="N60" s="14">
        <v>0.52</v>
      </c>
      <c r="O60" s="14">
        <v>0</v>
      </c>
      <c r="P60" s="14">
        <v>0</v>
      </c>
      <c r="Q60" s="14">
        <v>0</v>
      </c>
      <c r="R60" s="14">
        <v>0</v>
      </c>
      <c r="S60" s="14">
        <v>2.0499999999999998</v>
      </c>
      <c r="T60" s="14">
        <v>0</v>
      </c>
      <c r="U60" s="16">
        <v>0</v>
      </c>
      <c r="V60" s="16">
        <v>2.94</v>
      </c>
      <c r="W60" s="14">
        <v>0</v>
      </c>
      <c r="X60" s="14">
        <v>0</v>
      </c>
      <c r="Y60" s="17">
        <v>17.990000000000002</v>
      </c>
    </row>
    <row r="61" spans="1:25" x14ac:dyDescent="0.25">
      <c r="A61" s="12">
        <v>48783</v>
      </c>
      <c r="B61" s="13" t="s">
        <v>23</v>
      </c>
      <c r="C61" s="14" t="s">
        <v>82</v>
      </c>
      <c r="D61" s="14">
        <v>155</v>
      </c>
      <c r="E61" s="14" t="s">
        <v>25</v>
      </c>
      <c r="F61" s="15">
        <v>14.9</v>
      </c>
      <c r="G61" s="14">
        <v>0.22</v>
      </c>
      <c r="H61" s="14">
        <v>3.23</v>
      </c>
      <c r="I61" s="14">
        <v>8.2100000000000009</v>
      </c>
      <c r="J61" s="14">
        <v>-0.9</v>
      </c>
      <c r="K61" s="14">
        <v>0</v>
      </c>
      <c r="L61" s="14">
        <v>0</v>
      </c>
      <c r="M61" s="14">
        <v>0.8</v>
      </c>
      <c r="N61" s="14">
        <v>0.52</v>
      </c>
      <c r="O61" s="14">
        <v>0</v>
      </c>
      <c r="P61" s="14">
        <v>0</v>
      </c>
      <c r="Q61" s="14">
        <v>0</v>
      </c>
      <c r="R61" s="14">
        <v>0</v>
      </c>
      <c r="S61" s="14">
        <v>1.92</v>
      </c>
      <c r="T61" s="14">
        <v>-1.92</v>
      </c>
      <c r="U61" s="16">
        <v>0</v>
      </c>
      <c r="V61" s="16">
        <v>2.97</v>
      </c>
      <c r="W61" s="14">
        <v>0</v>
      </c>
      <c r="X61" s="14">
        <v>0</v>
      </c>
      <c r="Y61" s="17">
        <v>17.87</v>
      </c>
    </row>
    <row r="62" spans="1:25" x14ac:dyDescent="0.25">
      <c r="A62" s="18">
        <v>48528</v>
      </c>
      <c r="B62" s="19" t="s">
        <v>28</v>
      </c>
      <c r="C62" s="14" t="s">
        <v>83</v>
      </c>
      <c r="D62" s="14">
        <v>155</v>
      </c>
      <c r="E62" s="14" t="s">
        <v>25</v>
      </c>
      <c r="F62" s="15">
        <v>14.760000000000002</v>
      </c>
      <c r="G62" s="14">
        <v>0.12</v>
      </c>
      <c r="H62" s="14">
        <v>3.35</v>
      </c>
      <c r="I62" s="14">
        <v>8.5</v>
      </c>
      <c r="J62" s="14">
        <v>0</v>
      </c>
      <c r="K62" s="14">
        <v>0</v>
      </c>
      <c r="L62" s="14">
        <v>0</v>
      </c>
      <c r="M62" s="14">
        <v>0.8</v>
      </c>
      <c r="N62" s="14">
        <v>0.52</v>
      </c>
      <c r="O62" s="14">
        <v>0</v>
      </c>
      <c r="P62" s="14">
        <v>0</v>
      </c>
      <c r="Q62" s="14">
        <v>0</v>
      </c>
      <c r="R62" s="14">
        <v>0</v>
      </c>
      <c r="S62" s="14">
        <v>1.47</v>
      </c>
      <c r="T62" s="14">
        <v>-1.47</v>
      </c>
      <c r="U62" s="16">
        <v>0</v>
      </c>
      <c r="V62" s="16">
        <v>3</v>
      </c>
      <c r="W62" s="14">
        <v>0</v>
      </c>
      <c r="X62" s="14">
        <v>0</v>
      </c>
      <c r="Y62" s="17">
        <v>17.760000000000002</v>
      </c>
    </row>
    <row r="63" spans="1:25" x14ac:dyDescent="0.25">
      <c r="A63" s="12">
        <v>48740</v>
      </c>
      <c r="B63" s="13" t="s">
        <v>23</v>
      </c>
      <c r="C63" s="14" t="s">
        <v>84</v>
      </c>
      <c r="D63" s="14">
        <v>155</v>
      </c>
      <c r="E63" s="14" t="s">
        <v>25</v>
      </c>
      <c r="F63" s="15">
        <v>14.82</v>
      </c>
      <c r="G63" s="14">
        <v>0.09</v>
      </c>
      <c r="H63" s="14">
        <v>2.91</v>
      </c>
      <c r="I63" s="14">
        <v>7.24</v>
      </c>
      <c r="J63" s="14">
        <v>0</v>
      </c>
      <c r="K63" s="14">
        <v>0</v>
      </c>
      <c r="L63" s="14">
        <v>0</v>
      </c>
      <c r="M63" s="14">
        <v>0.8</v>
      </c>
      <c r="N63" s="14">
        <v>0.52</v>
      </c>
      <c r="O63" s="14">
        <v>1.45</v>
      </c>
      <c r="P63" s="14">
        <v>-0.89</v>
      </c>
      <c r="Q63" s="14">
        <v>0</v>
      </c>
      <c r="R63" s="14">
        <v>0</v>
      </c>
      <c r="S63" s="14">
        <v>1.81</v>
      </c>
      <c r="T63" s="14">
        <v>-1.81</v>
      </c>
      <c r="U63" s="16">
        <v>0</v>
      </c>
      <c r="V63" s="16">
        <v>2.66</v>
      </c>
      <c r="W63" s="14">
        <v>0</v>
      </c>
      <c r="X63" s="14">
        <v>0</v>
      </c>
      <c r="Y63" s="17">
        <v>17.48</v>
      </c>
    </row>
    <row r="64" spans="1:25" x14ac:dyDescent="0.25">
      <c r="A64" s="12">
        <v>48741</v>
      </c>
      <c r="B64" s="13" t="s">
        <v>23</v>
      </c>
      <c r="C64" s="14" t="s">
        <v>85</v>
      </c>
      <c r="D64" s="14">
        <v>155</v>
      </c>
      <c r="E64" s="14" t="s">
        <v>25</v>
      </c>
      <c r="F64" s="15">
        <v>14.73</v>
      </c>
      <c r="G64" s="14">
        <v>0.15</v>
      </c>
      <c r="H64" s="14">
        <v>2.31</v>
      </c>
      <c r="I64" s="14">
        <v>7.51</v>
      </c>
      <c r="J64" s="14">
        <v>0</v>
      </c>
      <c r="K64" s="14">
        <v>0</v>
      </c>
      <c r="L64" s="14">
        <v>0</v>
      </c>
      <c r="M64" s="14">
        <v>0.8</v>
      </c>
      <c r="N64" s="14">
        <v>0.52</v>
      </c>
      <c r="O64" s="14">
        <v>1.47</v>
      </c>
      <c r="P64" s="14">
        <v>-0.9</v>
      </c>
      <c r="Q64" s="14">
        <v>0</v>
      </c>
      <c r="R64" s="14">
        <v>0</v>
      </c>
      <c r="S64" s="14">
        <v>1.97</v>
      </c>
      <c r="T64" s="14">
        <v>0</v>
      </c>
      <c r="U64" s="16">
        <v>0</v>
      </c>
      <c r="V64" s="16">
        <v>2.72</v>
      </c>
      <c r="W64" s="14">
        <v>0</v>
      </c>
      <c r="X64" s="14">
        <v>0</v>
      </c>
      <c r="Y64" s="17">
        <v>17.45</v>
      </c>
    </row>
    <row r="65" spans="1:25" x14ac:dyDescent="0.25">
      <c r="A65" s="12">
        <v>48742</v>
      </c>
      <c r="B65" s="13" t="s">
        <v>23</v>
      </c>
      <c r="C65" s="14" t="s">
        <v>86</v>
      </c>
      <c r="D65" s="14">
        <v>155</v>
      </c>
      <c r="E65" s="14" t="s">
        <v>25</v>
      </c>
      <c r="F65" s="15">
        <v>15.100000000000001</v>
      </c>
      <c r="G65" s="14">
        <v>0.14000000000000001</v>
      </c>
      <c r="H65" s="14">
        <v>2.91</v>
      </c>
      <c r="I65" s="14">
        <v>8.6300000000000008</v>
      </c>
      <c r="J65" s="14">
        <v>-0.9</v>
      </c>
      <c r="K65" s="14">
        <v>0</v>
      </c>
      <c r="L65" s="14">
        <v>0</v>
      </c>
      <c r="M65" s="14">
        <v>0.8</v>
      </c>
      <c r="N65" s="14">
        <v>0.52</v>
      </c>
      <c r="O65" s="14">
        <v>0</v>
      </c>
      <c r="P65" s="14">
        <v>0</v>
      </c>
      <c r="Q65" s="14">
        <v>0</v>
      </c>
      <c r="R65" s="14">
        <v>0</v>
      </c>
      <c r="S65" s="14">
        <v>2.1</v>
      </c>
      <c r="T65" s="14">
        <v>-2.1</v>
      </c>
      <c r="U65" s="16">
        <v>0</v>
      </c>
      <c r="V65" s="16">
        <v>2.94</v>
      </c>
      <c r="W65" s="14">
        <v>0</v>
      </c>
      <c r="X65" s="14">
        <v>0</v>
      </c>
      <c r="Y65" s="17">
        <v>18.040000000000003</v>
      </c>
    </row>
    <row r="66" spans="1:25" x14ac:dyDescent="0.25">
      <c r="A66" s="12">
        <v>48743</v>
      </c>
      <c r="B66" s="13" t="s">
        <v>23</v>
      </c>
      <c r="C66" s="14" t="s">
        <v>87</v>
      </c>
      <c r="D66" s="14">
        <v>155</v>
      </c>
      <c r="E66" s="14" t="s">
        <v>25</v>
      </c>
      <c r="F66" s="15">
        <v>14.81</v>
      </c>
      <c r="G66" s="14">
        <v>0.19</v>
      </c>
      <c r="H66" s="14">
        <v>3.26</v>
      </c>
      <c r="I66" s="14">
        <v>8.2100000000000009</v>
      </c>
      <c r="J66" s="14">
        <v>-0.9</v>
      </c>
      <c r="K66" s="14">
        <v>0</v>
      </c>
      <c r="L66" s="14">
        <v>0</v>
      </c>
      <c r="M66" s="14">
        <v>0.8</v>
      </c>
      <c r="N66" s="14">
        <v>0.52</v>
      </c>
      <c r="O66" s="14">
        <v>0</v>
      </c>
      <c r="P66" s="14">
        <v>0</v>
      </c>
      <c r="Q66" s="14">
        <v>0</v>
      </c>
      <c r="R66" s="14">
        <v>0</v>
      </c>
      <c r="S66" s="14">
        <v>1.83</v>
      </c>
      <c r="T66" s="14">
        <v>-1.83</v>
      </c>
      <c r="U66" s="16">
        <v>0</v>
      </c>
      <c r="V66" s="16">
        <v>2.97</v>
      </c>
      <c r="W66" s="14">
        <v>0</v>
      </c>
      <c r="X66" s="14">
        <v>0</v>
      </c>
      <c r="Y66" s="17">
        <v>17.78</v>
      </c>
    </row>
    <row r="67" spans="1:25" x14ac:dyDescent="0.25">
      <c r="A67" s="12">
        <v>48744</v>
      </c>
      <c r="B67" s="13" t="s">
        <v>23</v>
      </c>
      <c r="C67" s="14" t="s">
        <v>88</v>
      </c>
      <c r="D67" s="14">
        <v>155</v>
      </c>
      <c r="E67" s="14" t="s">
        <v>25</v>
      </c>
      <c r="F67" s="15">
        <v>14.49</v>
      </c>
      <c r="G67" s="14">
        <v>0.18</v>
      </c>
      <c r="H67" s="14">
        <v>2.97</v>
      </c>
      <c r="I67" s="14">
        <v>8.5299999999999994</v>
      </c>
      <c r="J67" s="14">
        <v>0</v>
      </c>
      <c r="K67" s="14">
        <v>0</v>
      </c>
      <c r="L67" s="14">
        <v>0</v>
      </c>
      <c r="M67" s="14">
        <v>0.8</v>
      </c>
      <c r="N67" s="14">
        <v>0.52</v>
      </c>
      <c r="O67" s="14">
        <v>0</v>
      </c>
      <c r="P67" s="14">
        <v>0</v>
      </c>
      <c r="Q67" s="14">
        <v>0</v>
      </c>
      <c r="R67" s="14">
        <v>0</v>
      </c>
      <c r="S67" s="14">
        <v>1.49</v>
      </c>
      <c r="T67" s="14">
        <v>-1.49</v>
      </c>
      <c r="U67" s="16">
        <v>0</v>
      </c>
      <c r="V67" s="16">
        <v>2.94</v>
      </c>
      <c r="W67" s="14">
        <v>0</v>
      </c>
      <c r="X67" s="14">
        <v>0</v>
      </c>
      <c r="Y67" s="17">
        <v>17.43</v>
      </c>
    </row>
    <row r="68" spans="1:25" x14ac:dyDescent="0.25">
      <c r="A68" s="18">
        <v>48589</v>
      </c>
      <c r="B68" s="19" t="s">
        <v>28</v>
      </c>
      <c r="C68" s="14" t="s">
        <v>89</v>
      </c>
      <c r="D68" s="14">
        <v>155</v>
      </c>
      <c r="E68" s="14" t="s">
        <v>25</v>
      </c>
      <c r="F68" s="15">
        <v>15.040000000000001</v>
      </c>
      <c r="G68" s="14">
        <v>0.13</v>
      </c>
      <c r="H68" s="14">
        <v>3.3</v>
      </c>
      <c r="I68" s="14">
        <v>7.75</v>
      </c>
      <c r="J68" s="14">
        <v>0</v>
      </c>
      <c r="K68" s="14">
        <v>0</v>
      </c>
      <c r="L68" s="14">
        <v>0</v>
      </c>
      <c r="M68" s="14">
        <v>0.8</v>
      </c>
      <c r="N68" s="14">
        <v>0.52</v>
      </c>
      <c r="O68" s="14">
        <v>0</v>
      </c>
      <c r="P68" s="14">
        <v>0</v>
      </c>
      <c r="Q68" s="14">
        <v>0</v>
      </c>
      <c r="R68" s="14">
        <v>1.07</v>
      </c>
      <c r="S68" s="14">
        <v>1.47</v>
      </c>
      <c r="T68" s="14">
        <v>-1.47</v>
      </c>
      <c r="U68" s="16">
        <v>0</v>
      </c>
      <c r="V68" s="16">
        <v>0</v>
      </c>
      <c r="W68" s="14">
        <v>0</v>
      </c>
      <c r="X68" s="14">
        <v>0</v>
      </c>
      <c r="Y68" s="17">
        <v>15.040000000000001</v>
      </c>
    </row>
    <row r="69" spans="1:25" x14ac:dyDescent="0.25">
      <c r="A69" s="18">
        <v>48587</v>
      </c>
      <c r="B69" s="19" t="s">
        <v>28</v>
      </c>
      <c r="C69" s="14" t="s">
        <v>90</v>
      </c>
      <c r="D69" s="14">
        <v>156</v>
      </c>
      <c r="E69" s="14" t="s">
        <v>25</v>
      </c>
      <c r="F69" s="15">
        <v>12.98</v>
      </c>
      <c r="G69" s="14">
        <v>0.16</v>
      </c>
      <c r="H69" s="14">
        <v>3.62</v>
      </c>
      <c r="I69" s="14">
        <v>7.88</v>
      </c>
      <c r="J69" s="14">
        <v>0</v>
      </c>
      <c r="K69" s="14">
        <v>0</v>
      </c>
      <c r="L69" s="14">
        <v>0</v>
      </c>
      <c r="M69" s="14">
        <v>0.8</v>
      </c>
      <c r="N69" s="14">
        <v>0.52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6">
        <v>89.44</v>
      </c>
      <c r="V69" s="16">
        <v>2.95</v>
      </c>
      <c r="W69" s="14">
        <v>0</v>
      </c>
      <c r="X69" s="14">
        <v>0</v>
      </c>
      <c r="Y69" s="17">
        <v>105.37</v>
      </c>
    </row>
    <row r="70" spans="1:25" x14ac:dyDescent="0.25">
      <c r="A70" s="18">
        <v>48588</v>
      </c>
      <c r="B70" s="19" t="s">
        <v>28</v>
      </c>
      <c r="C70" s="14" t="s">
        <v>91</v>
      </c>
      <c r="D70" s="14">
        <v>155</v>
      </c>
      <c r="E70" s="14" t="s">
        <v>25</v>
      </c>
      <c r="F70" s="15">
        <v>15.810000000000002</v>
      </c>
      <c r="G70" s="14">
        <v>0.14000000000000001</v>
      </c>
      <c r="H70" s="14">
        <v>2.95</v>
      </c>
      <c r="I70" s="14">
        <v>7.28</v>
      </c>
      <c r="J70" s="14">
        <v>0</v>
      </c>
      <c r="K70" s="14">
        <v>0</v>
      </c>
      <c r="L70" s="14">
        <v>1.6</v>
      </c>
      <c r="M70" s="14">
        <v>0.8</v>
      </c>
      <c r="N70" s="14">
        <v>0.52</v>
      </c>
      <c r="O70" s="14">
        <v>0</v>
      </c>
      <c r="P70" s="14">
        <v>0</v>
      </c>
      <c r="Q70" s="14">
        <v>0</v>
      </c>
      <c r="R70" s="14">
        <v>0.47</v>
      </c>
      <c r="S70" s="14">
        <v>2.0499999999999998</v>
      </c>
      <c r="T70" s="14">
        <v>0</v>
      </c>
      <c r="U70" s="16">
        <v>0</v>
      </c>
      <c r="V70" s="16">
        <v>2.97</v>
      </c>
      <c r="W70" s="14">
        <v>0</v>
      </c>
      <c r="X70" s="14">
        <v>0</v>
      </c>
      <c r="Y70" s="17">
        <v>18.78</v>
      </c>
    </row>
    <row r="71" spans="1:25" x14ac:dyDescent="0.25">
      <c r="A71" s="18">
        <v>48590</v>
      </c>
      <c r="B71" s="19" t="s">
        <v>28</v>
      </c>
      <c r="C71" s="14" t="s">
        <v>92</v>
      </c>
      <c r="D71" s="14">
        <v>155</v>
      </c>
      <c r="E71" s="14" t="s">
        <v>25</v>
      </c>
      <c r="F71" s="15">
        <v>14.969999999999999</v>
      </c>
      <c r="G71" s="14">
        <v>0.15</v>
      </c>
      <c r="H71" s="14">
        <v>2.97</v>
      </c>
      <c r="I71" s="14">
        <v>8.83</v>
      </c>
      <c r="J71" s="14">
        <v>-0.36</v>
      </c>
      <c r="K71" s="14">
        <v>0</v>
      </c>
      <c r="L71" s="14">
        <v>0</v>
      </c>
      <c r="M71" s="14">
        <v>0.8</v>
      </c>
      <c r="N71" s="14">
        <v>0.52</v>
      </c>
      <c r="O71" s="14">
        <v>0</v>
      </c>
      <c r="P71" s="14">
        <v>0</v>
      </c>
      <c r="Q71" s="14">
        <v>0</v>
      </c>
      <c r="R71" s="14">
        <v>0</v>
      </c>
      <c r="S71" s="14">
        <v>1.7</v>
      </c>
      <c r="T71" s="14">
        <v>-1.7</v>
      </c>
      <c r="U71" s="16">
        <v>0</v>
      </c>
      <c r="V71" s="16">
        <v>3</v>
      </c>
      <c r="W71" s="14">
        <v>0</v>
      </c>
      <c r="X71" s="14">
        <v>0</v>
      </c>
      <c r="Y71" s="17">
        <v>17.97</v>
      </c>
    </row>
    <row r="72" spans="1:25" x14ac:dyDescent="0.25">
      <c r="A72" s="18">
        <v>48591</v>
      </c>
      <c r="B72" s="19" t="s">
        <v>28</v>
      </c>
      <c r="C72" s="14" t="s">
        <v>93</v>
      </c>
      <c r="D72" s="14">
        <v>155</v>
      </c>
      <c r="E72" s="14" t="s">
        <v>25</v>
      </c>
      <c r="F72" s="15">
        <v>14.39</v>
      </c>
      <c r="G72" s="14">
        <v>0.16</v>
      </c>
      <c r="H72" s="14">
        <v>3.41</v>
      </c>
      <c r="I72" s="14">
        <v>8.09</v>
      </c>
      <c r="J72" s="14">
        <v>-0.9</v>
      </c>
      <c r="K72" s="14">
        <v>0</v>
      </c>
      <c r="L72" s="14">
        <v>0</v>
      </c>
      <c r="M72" s="14">
        <v>0.8</v>
      </c>
      <c r="N72" s="14">
        <v>0.52</v>
      </c>
      <c r="O72" s="14">
        <v>0</v>
      </c>
      <c r="P72" s="14">
        <v>0</v>
      </c>
      <c r="Q72" s="14">
        <v>0</v>
      </c>
      <c r="R72" s="14">
        <v>0</v>
      </c>
      <c r="S72" s="14">
        <v>1.41</v>
      </c>
      <c r="T72" s="14">
        <v>-1.41</v>
      </c>
      <c r="U72" s="16">
        <v>0</v>
      </c>
      <c r="V72" s="16">
        <v>2.95</v>
      </c>
      <c r="W72" s="14">
        <v>0</v>
      </c>
      <c r="X72" s="14">
        <v>0</v>
      </c>
      <c r="Y72" s="17">
        <v>17.34</v>
      </c>
    </row>
    <row r="73" spans="1:25" x14ac:dyDescent="0.25">
      <c r="A73" s="12">
        <v>48807</v>
      </c>
      <c r="B73" s="13" t="s">
        <v>23</v>
      </c>
      <c r="C73" s="14" t="s">
        <v>94</v>
      </c>
      <c r="D73" s="14">
        <v>155</v>
      </c>
      <c r="E73" s="14" t="s">
        <v>25</v>
      </c>
      <c r="F73" s="15">
        <v>15.15</v>
      </c>
      <c r="G73" s="14">
        <v>0.12</v>
      </c>
      <c r="H73" s="14">
        <v>2.89</v>
      </c>
      <c r="I73" s="14">
        <v>8.85</v>
      </c>
      <c r="J73" s="14">
        <v>0</v>
      </c>
      <c r="K73" s="14">
        <v>0</v>
      </c>
      <c r="L73" s="14">
        <v>0</v>
      </c>
      <c r="M73" s="14">
        <v>0.8</v>
      </c>
      <c r="N73" s="14">
        <v>0.52</v>
      </c>
      <c r="O73" s="14">
        <v>0</v>
      </c>
      <c r="P73" s="14">
        <v>0</v>
      </c>
      <c r="Q73" s="14">
        <v>0</v>
      </c>
      <c r="R73" s="14">
        <v>0</v>
      </c>
      <c r="S73" s="14">
        <v>1.97</v>
      </c>
      <c r="T73" s="14">
        <v>0</v>
      </c>
      <c r="U73" s="16">
        <v>0</v>
      </c>
      <c r="V73" s="16">
        <v>2.94</v>
      </c>
      <c r="W73" s="14">
        <v>0</v>
      </c>
      <c r="X73" s="14">
        <v>0</v>
      </c>
      <c r="Y73" s="17">
        <v>18.09</v>
      </c>
    </row>
    <row r="74" spans="1:25" x14ac:dyDescent="0.25">
      <c r="A74" s="12">
        <v>48808</v>
      </c>
      <c r="B74" s="13" t="s">
        <v>23</v>
      </c>
      <c r="C74" s="14" t="s">
        <v>95</v>
      </c>
      <c r="D74" s="14">
        <v>155</v>
      </c>
      <c r="E74" s="14" t="s">
        <v>25</v>
      </c>
      <c r="F74" s="15">
        <v>14.969999999999999</v>
      </c>
      <c r="G74" s="14">
        <v>0.15</v>
      </c>
      <c r="H74" s="14">
        <v>2.68</v>
      </c>
      <c r="I74" s="14">
        <v>9.1199999999999992</v>
      </c>
      <c r="J74" s="14">
        <v>0</v>
      </c>
      <c r="K74" s="14">
        <v>0</v>
      </c>
      <c r="L74" s="14">
        <v>0</v>
      </c>
      <c r="M74" s="14">
        <v>0.8</v>
      </c>
      <c r="N74" s="14">
        <v>0.52</v>
      </c>
      <c r="O74" s="14">
        <v>0</v>
      </c>
      <c r="P74" s="14">
        <v>0</v>
      </c>
      <c r="Q74" s="14">
        <v>0</v>
      </c>
      <c r="R74" s="14">
        <v>0</v>
      </c>
      <c r="S74" s="14">
        <v>1.7</v>
      </c>
      <c r="T74" s="14">
        <v>-1.7</v>
      </c>
      <c r="U74" s="16">
        <v>0</v>
      </c>
      <c r="V74" s="16">
        <v>3.03</v>
      </c>
      <c r="W74" s="14">
        <v>0</v>
      </c>
      <c r="X74" s="14">
        <v>0</v>
      </c>
      <c r="Y74" s="17">
        <v>18</v>
      </c>
    </row>
    <row r="75" spans="1:25" x14ac:dyDescent="0.25">
      <c r="A75" s="12">
        <v>48809</v>
      </c>
      <c r="B75" s="13" t="s">
        <v>23</v>
      </c>
      <c r="C75" s="14" t="s">
        <v>96</v>
      </c>
      <c r="D75" s="14">
        <v>155</v>
      </c>
      <c r="E75" s="14" t="s">
        <v>25</v>
      </c>
      <c r="F75" s="15">
        <v>15.46</v>
      </c>
      <c r="G75" s="14">
        <v>0.14000000000000001</v>
      </c>
      <c r="H75" s="14">
        <v>3.1</v>
      </c>
      <c r="I75" s="14">
        <v>8.7100000000000009</v>
      </c>
      <c r="J75" s="14">
        <v>0</v>
      </c>
      <c r="K75" s="14">
        <v>0</v>
      </c>
      <c r="L75" s="14">
        <v>0</v>
      </c>
      <c r="M75" s="14">
        <v>0.8</v>
      </c>
      <c r="N75" s="14">
        <v>0.52</v>
      </c>
      <c r="O75" s="14">
        <v>0</v>
      </c>
      <c r="P75" s="14">
        <v>0</v>
      </c>
      <c r="Q75" s="14">
        <v>0</v>
      </c>
      <c r="R75" s="14">
        <v>0</v>
      </c>
      <c r="S75" s="14">
        <v>2.19</v>
      </c>
      <c r="T75" s="14">
        <v>-2.19</v>
      </c>
      <c r="U75" s="16">
        <v>0</v>
      </c>
      <c r="V75" s="16">
        <v>3.03</v>
      </c>
      <c r="W75" s="14">
        <v>0</v>
      </c>
      <c r="X75" s="14">
        <v>0</v>
      </c>
      <c r="Y75" s="17">
        <v>18.490000000000002</v>
      </c>
    </row>
    <row r="76" spans="1:25" x14ac:dyDescent="0.25">
      <c r="A76" s="18">
        <v>48651</v>
      </c>
      <c r="B76" s="19" t="s">
        <v>28</v>
      </c>
      <c r="C76" s="14" t="s">
        <v>97</v>
      </c>
      <c r="D76" s="14">
        <v>155</v>
      </c>
      <c r="E76" s="14" t="s">
        <v>25</v>
      </c>
      <c r="F76" s="15">
        <v>14.72</v>
      </c>
      <c r="G76" s="14">
        <v>0.19</v>
      </c>
      <c r="H76" s="14">
        <v>2.89</v>
      </c>
      <c r="I76" s="14">
        <v>8.2100000000000009</v>
      </c>
      <c r="J76" s="14">
        <v>-0.35</v>
      </c>
      <c r="K76" s="14">
        <v>0</v>
      </c>
      <c r="L76" s="14">
        <v>0</v>
      </c>
      <c r="M76" s="14">
        <v>0.8</v>
      </c>
      <c r="N76" s="14">
        <v>0.52</v>
      </c>
      <c r="O76" s="14">
        <v>0</v>
      </c>
      <c r="P76" s="14">
        <v>0</v>
      </c>
      <c r="Q76" s="14">
        <v>0</v>
      </c>
      <c r="R76" s="14">
        <v>0</v>
      </c>
      <c r="S76" s="14">
        <v>2.11</v>
      </c>
      <c r="T76" s="14">
        <v>-2.11</v>
      </c>
      <c r="U76" s="16">
        <v>0</v>
      </c>
      <c r="V76" s="16">
        <v>3</v>
      </c>
      <c r="W76" s="14">
        <v>0</v>
      </c>
      <c r="X76" s="14">
        <v>0</v>
      </c>
      <c r="Y76" s="17">
        <v>17.72</v>
      </c>
    </row>
    <row r="77" spans="1:25" x14ac:dyDescent="0.25">
      <c r="A77" s="12">
        <v>48804</v>
      </c>
      <c r="B77" s="13" t="s">
        <v>23</v>
      </c>
      <c r="C77" s="14" t="s">
        <v>98</v>
      </c>
      <c r="D77" s="14">
        <v>155</v>
      </c>
      <c r="E77" s="14" t="s">
        <v>25</v>
      </c>
      <c r="F77" s="15">
        <v>15.32</v>
      </c>
      <c r="G77" s="14">
        <v>0.14000000000000001</v>
      </c>
      <c r="H77" s="14">
        <v>3.12</v>
      </c>
      <c r="I77" s="14">
        <v>8.69</v>
      </c>
      <c r="J77" s="14">
        <v>0</v>
      </c>
      <c r="K77" s="14">
        <v>0</v>
      </c>
      <c r="L77" s="14">
        <v>0</v>
      </c>
      <c r="M77" s="14">
        <v>0.8</v>
      </c>
      <c r="N77" s="14">
        <v>0.52</v>
      </c>
      <c r="O77" s="14">
        <v>0</v>
      </c>
      <c r="P77" s="14">
        <v>0</v>
      </c>
      <c r="Q77" s="14">
        <v>0</v>
      </c>
      <c r="R77" s="14">
        <v>0</v>
      </c>
      <c r="S77" s="14">
        <v>2.0499999999999998</v>
      </c>
      <c r="T77" s="14">
        <v>0</v>
      </c>
      <c r="U77" s="16">
        <v>0</v>
      </c>
      <c r="V77" s="16">
        <v>3.03</v>
      </c>
      <c r="W77" s="14">
        <v>0</v>
      </c>
      <c r="X77" s="14">
        <v>0</v>
      </c>
      <c r="Y77" s="17">
        <v>18.350000000000001</v>
      </c>
    </row>
    <row r="78" spans="1:25" x14ac:dyDescent="0.25">
      <c r="A78" s="12">
        <v>48805</v>
      </c>
      <c r="B78" s="13" t="s">
        <v>23</v>
      </c>
      <c r="C78" s="14" t="s">
        <v>99</v>
      </c>
      <c r="D78" s="14">
        <v>155</v>
      </c>
      <c r="E78" s="14" t="s">
        <v>25</v>
      </c>
      <c r="F78" s="15">
        <v>15.05</v>
      </c>
      <c r="G78" s="14">
        <v>0.14000000000000001</v>
      </c>
      <c r="H78" s="14">
        <v>2.95</v>
      </c>
      <c r="I78" s="14">
        <v>8.59</v>
      </c>
      <c r="J78" s="14">
        <v>0</v>
      </c>
      <c r="K78" s="14">
        <v>0</v>
      </c>
      <c r="L78" s="14">
        <v>0</v>
      </c>
      <c r="M78" s="14">
        <v>0.8</v>
      </c>
      <c r="N78" s="14">
        <v>0.52</v>
      </c>
      <c r="O78" s="14">
        <v>0</v>
      </c>
      <c r="P78" s="14">
        <v>0</v>
      </c>
      <c r="Q78" s="14">
        <v>0</v>
      </c>
      <c r="R78" s="14">
        <v>0</v>
      </c>
      <c r="S78" s="14">
        <v>2.0499999999999998</v>
      </c>
      <c r="T78" s="14">
        <v>0</v>
      </c>
      <c r="U78" s="16">
        <v>0</v>
      </c>
      <c r="V78" s="16">
        <v>2.94</v>
      </c>
      <c r="W78" s="14">
        <v>0</v>
      </c>
      <c r="X78" s="14">
        <v>0</v>
      </c>
      <c r="Y78" s="17">
        <v>17.990000000000002</v>
      </c>
    </row>
    <row r="79" spans="1:25" x14ac:dyDescent="0.25">
      <c r="A79" s="12">
        <v>48806</v>
      </c>
      <c r="B79" s="13" t="s">
        <v>23</v>
      </c>
      <c r="C79" s="14" t="s">
        <v>100</v>
      </c>
      <c r="D79" s="14">
        <v>155</v>
      </c>
      <c r="E79" s="14" t="s">
        <v>25</v>
      </c>
      <c r="F79" s="15">
        <v>14.11</v>
      </c>
      <c r="G79" s="14">
        <v>0.13</v>
      </c>
      <c r="H79" s="14">
        <v>2.67</v>
      </c>
      <c r="I79" s="14">
        <v>7.8</v>
      </c>
      <c r="J79" s="14">
        <v>0</v>
      </c>
      <c r="K79" s="14">
        <v>0</v>
      </c>
      <c r="L79" s="14">
        <v>0</v>
      </c>
      <c r="M79" s="14">
        <v>0.8</v>
      </c>
      <c r="N79" s="14">
        <v>0.52</v>
      </c>
      <c r="O79" s="14">
        <v>0</v>
      </c>
      <c r="P79" s="14">
        <v>0</v>
      </c>
      <c r="Q79" s="14">
        <v>0</v>
      </c>
      <c r="R79" s="14">
        <v>0</v>
      </c>
      <c r="S79" s="14">
        <v>2.19</v>
      </c>
      <c r="T79" s="14">
        <v>-2.19</v>
      </c>
      <c r="U79" s="16">
        <v>0</v>
      </c>
      <c r="V79" s="16">
        <v>3.03</v>
      </c>
      <c r="W79" s="14">
        <v>0</v>
      </c>
      <c r="X79" s="14">
        <v>0</v>
      </c>
      <c r="Y79" s="17">
        <v>17.14</v>
      </c>
    </row>
    <row r="80" spans="1:25" x14ac:dyDescent="0.25">
      <c r="A80" s="18">
        <v>48721</v>
      </c>
      <c r="B80" s="19" t="s">
        <v>28</v>
      </c>
      <c r="C80" s="14" t="s">
        <v>101</v>
      </c>
      <c r="D80" s="14">
        <v>155</v>
      </c>
      <c r="E80" s="14" t="s">
        <v>25</v>
      </c>
      <c r="F80" s="15">
        <v>15.19</v>
      </c>
      <c r="G80" s="14">
        <v>0.11</v>
      </c>
      <c r="H80" s="14">
        <v>3.64</v>
      </c>
      <c r="I80" s="14">
        <v>7.93</v>
      </c>
      <c r="J80" s="14">
        <v>0</v>
      </c>
      <c r="K80" s="14">
        <v>0</v>
      </c>
      <c r="L80" s="14">
        <v>0</v>
      </c>
      <c r="M80" s="14">
        <v>0.8</v>
      </c>
      <c r="N80" s="14">
        <v>0.52</v>
      </c>
      <c r="O80" s="14">
        <v>0</v>
      </c>
      <c r="P80" s="14">
        <v>0</v>
      </c>
      <c r="Q80" s="14">
        <v>0</v>
      </c>
      <c r="R80" s="14">
        <v>0</v>
      </c>
      <c r="S80" s="14">
        <v>2.19</v>
      </c>
      <c r="T80" s="14">
        <v>-2.19</v>
      </c>
      <c r="U80" s="16">
        <v>0</v>
      </c>
      <c r="V80" s="16">
        <v>3.17</v>
      </c>
      <c r="W80" s="14">
        <v>0</v>
      </c>
      <c r="X80" s="14">
        <v>0</v>
      </c>
      <c r="Y80" s="17">
        <v>18.36</v>
      </c>
    </row>
    <row r="81" spans="1:25" x14ac:dyDescent="0.25">
      <c r="A81" s="18">
        <v>48722</v>
      </c>
      <c r="B81" s="19" t="s">
        <v>28</v>
      </c>
      <c r="C81" s="14" t="s">
        <v>102</v>
      </c>
      <c r="D81" s="14">
        <v>155</v>
      </c>
      <c r="E81" s="14" t="s">
        <v>25</v>
      </c>
      <c r="F81" s="15">
        <v>14.39</v>
      </c>
      <c r="G81" s="14">
        <v>0.16</v>
      </c>
      <c r="H81" s="14">
        <v>3.1</v>
      </c>
      <c r="I81" s="14">
        <v>8.02</v>
      </c>
      <c r="J81" s="14">
        <v>0</v>
      </c>
      <c r="K81" s="14">
        <v>0</v>
      </c>
      <c r="L81" s="14">
        <v>0</v>
      </c>
      <c r="M81" s="14">
        <v>0.8</v>
      </c>
      <c r="N81" s="14">
        <v>0.52</v>
      </c>
      <c r="O81" s="14">
        <v>0</v>
      </c>
      <c r="P81" s="14">
        <v>0</v>
      </c>
      <c r="Q81" s="14">
        <v>0</v>
      </c>
      <c r="R81" s="14">
        <v>0</v>
      </c>
      <c r="S81" s="14">
        <v>1.79</v>
      </c>
      <c r="T81" s="14">
        <v>-1.79</v>
      </c>
      <c r="U81" s="16">
        <v>0</v>
      </c>
      <c r="V81" s="16">
        <v>3.22</v>
      </c>
      <c r="W81" s="14">
        <v>0</v>
      </c>
      <c r="X81" s="14">
        <v>0</v>
      </c>
      <c r="Y81" s="17">
        <v>17.61</v>
      </c>
    </row>
    <row r="82" spans="1:25" x14ac:dyDescent="0.25">
      <c r="A82" s="18">
        <v>48723</v>
      </c>
      <c r="B82" s="19" t="s">
        <v>28</v>
      </c>
      <c r="C82" s="14" t="s">
        <v>103</v>
      </c>
      <c r="D82" s="14">
        <v>155</v>
      </c>
      <c r="E82" s="14" t="s">
        <v>25</v>
      </c>
      <c r="F82" s="15">
        <v>13.3</v>
      </c>
      <c r="G82" s="14">
        <v>0.16</v>
      </c>
      <c r="H82" s="14">
        <v>2.77</v>
      </c>
      <c r="I82" s="14">
        <v>7.08</v>
      </c>
      <c r="J82" s="14">
        <v>0</v>
      </c>
      <c r="K82" s="14">
        <v>0</v>
      </c>
      <c r="L82" s="14">
        <v>0</v>
      </c>
      <c r="M82" s="14">
        <v>0.8</v>
      </c>
      <c r="N82" s="14">
        <v>0.52</v>
      </c>
      <c r="O82" s="14">
        <v>0</v>
      </c>
      <c r="P82" s="14">
        <v>0</v>
      </c>
      <c r="Q82" s="14">
        <v>0</v>
      </c>
      <c r="R82" s="14">
        <v>0</v>
      </c>
      <c r="S82" s="14">
        <v>1.97</v>
      </c>
      <c r="T82" s="14">
        <v>0</v>
      </c>
      <c r="U82" s="16">
        <v>0</v>
      </c>
      <c r="V82" s="16">
        <v>4</v>
      </c>
      <c r="W82" s="14">
        <v>0</v>
      </c>
      <c r="X82" s="14">
        <v>0</v>
      </c>
      <c r="Y82" s="17">
        <v>17.3</v>
      </c>
    </row>
    <row r="83" spans="1:25" x14ac:dyDescent="0.25">
      <c r="A83" s="18">
        <v>48726</v>
      </c>
      <c r="B83" s="19" t="s">
        <v>28</v>
      </c>
      <c r="C83" s="14" t="s">
        <v>104</v>
      </c>
      <c r="D83" s="14">
        <v>155</v>
      </c>
      <c r="E83" s="14" t="s">
        <v>25</v>
      </c>
      <c r="F83" s="15">
        <v>15.45</v>
      </c>
      <c r="G83" s="14">
        <v>0.13</v>
      </c>
      <c r="H83" s="14">
        <v>2.96</v>
      </c>
      <c r="I83" s="14">
        <v>8.85</v>
      </c>
      <c r="J83" s="14">
        <v>0</v>
      </c>
      <c r="K83" s="14">
        <v>0</v>
      </c>
      <c r="L83" s="14">
        <v>0</v>
      </c>
      <c r="M83" s="14">
        <v>0.8</v>
      </c>
      <c r="N83" s="14">
        <v>0.52</v>
      </c>
      <c r="O83" s="14">
        <v>0</v>
      </c>
      <c r="P83" s="14">
        <v>0</v>
      </c>
      <c r="Q83" s="14">
        <v>0</v>
      </c>
      <c r="R83" s="14">
        <v>0</v>
      </c>
      <c r="S83" s="14">
        <v>2.19</v>
      </c>
      <c r="T83" s="14">
        <v>-2.19</v>
      </c>
      <c r="U83" s="16">
        <v>0</v>
      </c>
      <c r="V83" s="16">
        <v>3.23</v>
      </c>
      <c r="W83" s="14">
        <v>0</v>
      </c>
      <c r="X83" s="14">
        <v>0</v>
      </c>
      <c r="Y83" s="17">
        <v>18.68</v>
      </c>
    </row>
    <row r="84" spans="1:25" x14ac:dyDescent="0.25">
      <c r="A84" s="12">
        <v>48864</v>
      </c>
      <c r="B84" s="13" t="s">
        <v>23</v>
      </c>
      <c r="C84" s="14" t="s">
        <v>105</v>
      </c>
      <c r="D84" s="14">
        <v>155</v>
      </c>
      <c r="E84" s="14" t="s">
        <v>25</v>
      </c>
      <c r="F84" s="15">
        <v>15.32</v>
      </c>
      <c r="G84" s="14">
        <v>0.15</v>
      </c>
      <c r="H84" s="14">
        <v>3.09</v>
      </c>
      <c r="I84" s="14">
        <v>8.7100000000000009</v>
      </c>
      <c r="J84" s="14">
        <v>0</v>
      </c>
      <c r="K84" s="14">
        <v>0</v>
      </c>
      <c r="L84" s="14">
        <v>0</v>
      </c>
      <c r="M84" s="14">
        <v>0.8</v>
      </c>
      <c r="N84" s="14">
        <v>0.52</v>
      </c>
      <c r="O84" s="14">
        <v>0</v>
      </c>
      <c r="P84" s="14">
        <v>0</v>
      </c>
      <c r="Q84" s="14">
        <v>0</v>
      </c>
      <c r="R84" s="14">
        <v>0</v>
      </c>
      <c r="S84" s="14">
        <v>2.0499999999999998</v>
      </c>
      <c r="T84" s="14">
        <v>0</v>
      </c>
      <c r="U84" s="16">
        <v>0</v>
      </c>
      <c r="V84" s="16">
        <v>3.03</v>
      </c>
      <c r="W84" s="14">
        <v>0</v>
      </c>
      <c r="X84" s="14">
        <v>0</v>
      </c>
      <c r="Y84" s="17">
        <v>18.350000000000001</v>
      </c>
    </row>
    <row r="85" spans="1:25" x14ac:dyDescent="0.25">
      <c r="A85" s="12">
        <v>48865</v>
      </c>
      <c r="B85" s="13" t="s">
        <v>23</v>
      </c>
      <c r="C85" s="14" t="s">
        <v>106</v>
      </c>
      <c r="D85" s="14">
        <v>155</v>
      </c>
      <c r="E85" s="14" t="s">
        <v>25</v>
      </c>
      <c r="F85" s="15">
        <v>15.030000000000001</v>
      </c>
      <c r="G85" s="14">
        <v>0.18</v>
      </c>
      <c r="H85" s="14">
        <v>3.28</v>
      </c>
      <c r="I85" s="14">
        <v>8.1999999999999993</v>
      </c>
      <c r="J85" s="14">
        <v>-0.9</v>
      </c>
      <c r="K85" s="14">
        <v>0</v>
      </c>
      <c r="L85" s="14">
        <v>0</v>
      </c>
      <c r="M85" s="14">
        <v>0.8</v>
      </c>
      <c r="N85" s="14">
        <v>0.52</v>
      </c>
      <c r="O85" s="14">
        <v>0</v>
      </c>
      <c r="P85" s="14">
        <v>0</v>
      </c>
      <c r="Q85" s="14">
        <v>0</v>
      </c>
      <c r="R85" s="14">
        <v>0</v>
      </c>
      <c r="S85" s="14">
        <v>2.0499999999999998</v>
      </c>
      <c r="T85" s="14">
        <v>0</v>
      </c>
      <c r="U85" s="16">
        <v>0</v>
      </c>
      <c r="V85" s="16">
        <v>2.97</v>
      </c>
      <c r="W85" s="14">
        <v>0</v>
      </c>
      <c r="X85" s="14">
        <v>0</v>
      </c>
      <c r="Y85" s="17">
        <v>18</v>
      </c>
    </row>
    <row r="86" spans="1:25" x14ac:dyDescent="0.25">
      <c r="A86" s="12">
        <v>48866</v>
      </c>
      <c r="B86" s="13" t="s">
        <v>23</v>
      </c>
      <c r="C86" s="14" t="s">
        <v>107</v>
      </c>
      <c r="D86" s="14">
        <v>155</v>
      </c>
      <c r="E86" s="14" t="s">
        <v>25</v>
      </c>
      <c r="F86" s="15">
        <v>14.73</v>
      </c>
      <c r="G86" s="14">
        <v>0.17</v>
      </c>
      <c r="H86" s="14">
        <v>3.07</v>
      </c>
      <c r="I86" s="14">
        <v>8.7100000000000009</v>
      </c>
      <c r="J86" s="14">
        <v>-0.94</v>
      </c>
      <c r="K86" s="14">
        <v>0</v>
      </c>
      <c r="L86" s="14">
        <v>0</v>
      </c>
      <c r="M86" s="14">
        <v>0.8</v>
      </c>
      <c r="N86" s="14">
        <v>0.52</v>
      </c>
      <c r="O86" s="14">
        <v>0</v>
      </c>
      <c r="P86" s="14">
        <v>0</v>
      </c>
      <c r="Q86" s="14">
        <v>0</v>
      </c>
      <c r="R86" s="14">
        <v>0</v>
      </c>
      <c r="S86" s="14">
        <v>1.46</v>
      </c>
      <c r="T86" s="14">
        <v>-1.46</v>
      </c>
      <c r="U86" s="16">
        <v>0</v>
      </c>
      <c r="V86" s="16">
        <v>3.03</v>
      </c>
      <c r="W86" s="14">
        <v>0</v>
      </c>
      <c r="X86" s="14">
        <v>0</v>
      </c>
      <c r="Y86" s="17">
        <v>17.760000000000002</v>
      </c>
    </row>
    <row r="87" spans="1:25" x14ac:dyDescent="0.25">
      <c r="A87" s="12">
        <v>48860</v>
      </c>
      <c r="B87" s="13" t="s">
        <v>23</v>
      </c>
      <c r="C87" s="14" t="s">
        <v>108</v>
      </c>
      <c r="D87" s="14">
        <v>155</v>
      </c>
      <c r="E87" s="14" t="s">
        <v>25</v>
      </c>
      <c r="F87" s="15">
        <v>15.05</v>
      </c>
      <c r="G87" s="14">
        <v>0.16</v>
      </c>
      <c r="H87" s="14">
        <v>2.98</v>
      </c>
      <c r="I87" s="14">
        <v>8.5399999999999991</v>
      </c>
      <c r="J87" s="14">
        <v>0</v>
      </c>
      <c r="K87" s="14">
        <v>0</v>
      </c>
      <c r="L87" s="14">
        <v>0</v>
      </c>
      <c r="M87" s="14">
        <v>0.8</v>
      </c>
      <c r="N87" s="14">
        <v>0.52</v>
      </c>
      <c r="O87" s="14">
        <v>0</v>
      </c>
      <c r="P87" s="14">
        <v>0</v>
      </c>
      <c r="Q87" s="14">
        <v>0</v>
      </c>
      <c r="R87" s="14">
        <v>0</v>
      </c>
      <c r="S87" s="14">
        <v>2.0499999999999998</v>
      </c>
      <c r="T87" s="14">
        <v>0</v>
      </c>
      <c r="U87" s="16">
        <v>0</v>
      </c>
      <c r="V87" s="16">
        <v>2.94</v>
      </c>
      <c r="W87" s="14">
        <v>0</v>
      </c>
      <c r="X87" s="14">
        <v>0</v>
      </c>
      <c r="Y87" s="17">
        <v>17.990000000000002</v>
      </c>
    </row>
    <row r="88" spans="1:25" x14ac:dyDescent="0.25">
      <c r="A88" s="12">
        <v>48863</v>
      </c>
      <c r="B88" s="13" t="s">
        <v>23</v>
      </c>
      <c r="C88" s="14" t="s">
        <v>109</v>
      </c>
      <c r="D88" s="14">
        <v>155</v>
      </c>
      <c r="E88" s="14" t="s">
        <v>25</v>
      </c>
      <c r="F88" s="15">
        <v>14.440000000000001</v>
      </c>
      <c r="G88" s="14">
        <v>0.2</v>
      </c>
      <c r="H88" s="14">
        <v>3.27</v>
      </c>
      <c r="I88" s="14">
        <v>8.19</v>
      </c>
      <c r="J88" s="14">
        <v>-0.9</v>
      </c>
      <c r="K88" s="14">
        <v>0</v>
      </c>
      <c r="L88" s="14">
        <v>0</v>
      </c>
      <c r="M88" s="14">
        <v>0.8</v>
      </c>
      <c r="N88" s="14">
        <v>0.52</v>
      </c>
      <c r="O88" s="14">
        <v>0</v>
      </c>
      <c r="P88" s="14">
        <v>0</v>
      </c>
      <c r="Q88" s="14">
        <v>0</v>
      </c>
      <c r="R88" s="14">
        <v>0</v>
      </c>
      <c r="S88" s="14">
        <v>1.46</v>
      </c>
      <c r="T88" s="14">
        <v>-1.46</v>
      </c>
      <c r="U88" s="16">
        <v>0</v>
      </c>
      <c r="V88" s="16">
        <v>2.98</v>
      </c>
      <c r="W88" s="14">
        <v>0</v>
      </c>
      <c r="X88" s="14">
        <v>0</v>
      </c>
      <c r="Y88" s="17">
        <v>17.420000000000002</v>
      </c>
    </row>
    <row r="89" spans="1:25" x14ac:dyDescent="0.25">
      <c r="A89" s="12">
        <v>48753</v>
      </c>
      <c r="B89" s="13" t="s">
        <v>23</v>
      </c>
      <c r="C89" s="14" t="s">
        <v>110</v>
      </c>
      <c r="D89" s="14">
        <v>155</v>
      </c>
      <c r="E89" s="14" t="s">
        <v>25</v>
      </c>
      <c r="F89" s="15">
        <v>15.19</v>
      </c>
      <c r="G89" s="14">
        <v>0.12</v>
      </c>
      <c r="H89" s="14">
        <v>2.87</v>
      </c>
      <c r="I89" s="14">
        <v>8.69</v>
      </c>
      <c r="J89" s="14">
        <v>-0.9</v>
      </c>
      <c r="K89" s="14">
        <v>0</v>
      </c>
      <c r="L89" s="14">
        <v>0</v>
      </c>
      <c r="M89" s="14">
        <v>0.8</v>
      </c>
      <c r="N89" s="14">
        <v>0.52</v>
      </c>
      <c r="O89" s="14">
        <v>0</v>
      </c>
      <c r="P89" s="14">
        <v>0</v>
      </c>
      <c r="Q89" s="14">
        <v>0</v>
      </c>
      <c r="R89" s="14">
        <v>0</v>
      </c>
      <c r="S89" s="14">
        <v>2.19</v>
      </c>
      <c r="T89" s="14">
        <v>-2.19</v>
      </c>
      <c r="U89" s="16">
        <v>0</v>
      </c>
      <c r="V89" s="16">
        <v>2.94</v>
      </c>
      <c r="W89" s="14">
        <v>0</v>
      </c>
      <c r="X89" s="14">
        <v>0</v>
      </c>
      <c r="Y89" s="17">
        <v>18.13</v>
      </c>
    </row>
    <row r="90" spans="1:25" x14ac:dyDescent="0.25">
      <c r="A90" s="12">
        <v>48754</v>
      </c>
      <c r="B90" s="13" t="s">
        <v>23</v>
      </c>
      <c r="C90" s="14" t="s">
        <v>111</v>
      </c>
      <c r="D90" s="14">
        <v>155</v>
      </c>
      <c r="E90" s="14" t="s">
        <v>25</v>
      </c>
      <c r="F90" s="15">
        <v>14.73</v>
      </c>
      <c r="G90" s="14">
        <v>0.15</v>
      </c>
      <c r="H90" s="14">
        <v>3.08</v>
      </c>
      <c r="I90" s="14">
        <v>8.7200000000000006</v>
      </c>
      <c r="J90" s="14">
        <v>0</v>
      </c>
      <c r="K90" s="14">
        <v>0</v>
      </c>
      <c r="L90" s="14">
        <v>0</v>
      </c>
      <c r="M90" s="14">
        <v>0.8</v>
      </c>
      <c r="N90" s="14">
        <v>0.52</v>
      </c>
      <c r="O90" s="14">
        <v>0</v>
      </c>
      <c r="P90" s="14">
        <v>0</v>
      </c>
      <c r="Q90" s="14">
        <v>0</v>
      </c>
      <c r="R90" s="14">
        <v>0</v>
      </c>
      <c r="S90" s="14">
        <v>1.46</v>
      </c>
      <c r="T90" s="14">
        <v>-1.46</v>
      </c>
      <c r="U90" s="16">
        <v>0</v>
      </c>
      <c r="V90" s="16">
        <v>3.03</v>
      </c>
      <c r="W90" s="14">
        <v>0</v>
      </c>
      <c r="X90" s="14">
        <v>0</v>
      </c>
      <c r="Y90" s="17">
        <v>17.760000000000002</v>
      </c>
    </row>
    <row r="91" spans="1:25" x14ac:dyDescent="0.25">
      <c r="A91" s="12">
        <v>48755</v>
      </c>
      <c r="B91" s="13" t="s">
        <v>23</v>
      </c>
      <c r="C91" s="14" t="s">
        <v>112</v>
      </c>
      <c r="D91" s="14">
        <v>155</v>
      </c>
      <c r="E91" s="14" t="s">
        <v>25</v>
      </c>
      <c r="F91" s="15">
        <v>15.029999999999998</v>
      </c>
      <c r="G91" s="14">
        <v>0.17</v>
      </c>
      <c r="H91" s="14">
        <v>3.32</v>
      </c>
      <c r="I91" s="14">
        <v>8.19</v>
      </c>
      <c r="J91" s="14">
        <v>0</v>
      </c>
      <c r="K91" s="14">
        <v>0</v>
      </c>
      <c r="L91" s="14">
        <v>0</v>
      </c>
      <c r="M91" s="14">
        <v>0.78</v>
      </c>
      <c r="N91" s="14">
        <v>0.52</v>
      </c>
      <c r="O91" s="14">
        <v>0</v>
      </c>
      <c r="P91" s="14">
        <v>0</v>
      </c>
      <c r="Q91" s="14">
        <v>0</v>
      </c>
      <c r="R91" s="14">
        <v>0</v>
      </c>
      <c r="S91" s="14">
        <v>2.0499999999999998</v>
      </c>
      <c r="T91" s="14">
        <v>0</v>
      </c>
      <c r="U91" s="16">
        <v>0</v>
      </c>
      <c r="V91" s="16">
        <v>2.97</v>
      </c>
      <c r="W91" s="14">
        <v>0</v>
      </c>
      <c r="X91" s="14">
        <v>0</v>
      </c>
      <c r="Y91" s="17">
        <v>17.999999999999996</v>
      </c>
    </row>
    <row r="92" spans="1:25" x14ac:dyDescent="0.25">
      <c r="A92" s="12">
        <v>48756</v>
      </c>
      <c r="B92" s="13" t="s">
        <v>23</v>
      </c>
      <c r="C92" s="14" t="s">
        <v>113</v>
      </c>
      <c r="D92" s="14">
        <v>155</v>
      </c>
      <c r="E92" s="14" t="s">
        <v>25</v>
      </c>
      <c r="F92" s="15">
        <v>15.05</v>
      </c>
      <c r="G92" s="14">
        <v>0.17</v>
      </c>
      <c r="H92" s="14">
        <v>2.93</v>
      </c>
      <c r="I92" s="14">
        <v>8.58</v>
      </c>
      <c r="J92" s="14">
        <v>-0.9</v>
      </c>
      <c r="K92" s="14">
        <v>0</v>
      </c>
      <c r="L92" s="14">
        <v>0</v>
      </c>
      <c r="M92" s="14">
        <v>0.8</v>
      </c>
      <c r="N92" s="14">
        <v>0.52</v>
      </c>
      <c r="O92" s="14">
        <v>0</v>
      </c>
      <c r="P92" s="14">
        <v>0</v>
      </c>
      <c r="Q92" s="14">
        <v>0</v>
      </c>
      <c r="R92" s="14">
        <v>0</v>
      </c>
      <c r="S92" s="14">
        <v>2.0499999999999998</v>
      </c>
      <c r="T92" s="14">
        <v>0</v>
      </c>
      <c r="U92" s="16">
        <v>0</v>
      </c>
      <c r="V92" s="16">
        <v>2.94</v>
      </c>
      <c r="W92" s="14">
        <v>0</v>
      </c>
      <c r="X92" s="14">
        <v>0</v>
      </c>
      <c r="Y92" s="17">
        <v>17.990000000000002</v>
      </c>
    </row>
    <row r="93" spans="1:25" x14ac:dyDescent="0.25">
      <c r="A93" s="12">
        <v>48757</v>
      </c>
      <c r="B93" s="13" t="s">
        <v>23</v>
      </c>
      <c r="C93" s="14" t="s">
        <v>114</v>
      </c>
      <c r="D93" s="14">
        <v>155</v>
      </c>
      <c r="E93" s="14" t="s">
        <v>25</v>
      </c>
      <c r="F93" s="15">
        <v>14.440000000000001</v>
      </c>
      <c r="G93" s="14">
        <v>0.18</v>
      </c>
      <c r="H93" s="14">
        <v>3.23</v>
      </c>
      <c r="I93" s="14">
        <v>8.25</v>
      </c>
      <c r="J93" s="14">
        <v>-0.9</v>
      </c>
      <c r="K93" s="14">
        <v>0</v>
      </c>
      <c r="L93" s="14">
        <v>0</v>
      </c>
      <c r="M93" s="14">
        <v>0.8</v>
      </c>
      <c r="N93" s="14">
        <v>0.52</v>
      </c>
      <c r="O93" s="14">
        <v>0</v>
      </c>
      <c r="P93" s="14">
        <v>0</v>
      </c>
      <c r="Q93" s="14">
        <v>0</v>
      </c>
      <c r="R93" s="14">
        <v>0</v>
      </c>
      <c r="S93" s="14">
        <v>1.46</v>
      </c>
      <c r="T93" s="14">
        <v>-1.46</v>
      </c>
      <c r="U93" s="16">
        <v>0</v>
      </c>
      <c r="V93" s="16">
        <v>2.97</v>
      </c>
      <c r="W93" s="14">
        <v>0</v>
      </c>
      <c r="X93" s="14">
        <v>0</v>
      </c>
      <c r="Y93" s="17">
        <v>17.41</v>
      </c>
    </row>
    <row r="94" spans="1:25" x14ac:dyDescent="0.25">
      <c r="A94" s="12">
        <v>48758</v>
      </c>
      <c r="B94" s="13" t="s">
        <v>23</v>
      </c>
      <c r="C94" s="14" t="s">
        <v>115</v>
      </c>
      <c r="D94" s="14">
        <v>155</v>
      </c>
      <c r="E94" s="14" t="s">
        <v>25</v>
      </c>
      <c r="F94" s="15">
        <v>14.46</v>
      </c>
      <c r="G94" s="14">
        <v>0.18</v>
      </c>
      <c r="H94" s="14">
        <v>2.97</v>
      </c>
      <c r="I94" s="14">
        <v>8.5299999999999994</v>
      </c>
      <c r="J94" s="14">
        <v>-0.9</v>
      </c>
      <c r="K94" s="14">
        <v>0</v>
      </c>
      <c r="L94" s="14">
        <v>0</v>
      </c>
      <c r="M94" s="14">
        <v>0.8</v>
      </c>
      <c r="N94" s="14">
        <v>0.52</v>
      </c>
      <c r="O94" s="14">
        <v>0</v>
      </c>
      <c r="P94" s="14">
        <v>0</v>
      </c>
      <c r="Q94" s="14">
        <v>0</v>
      </c>
      <c r="R94" s="14">
        <v>0</v>
      </c>
      <c r="S94" s="14">
        <v>1.46</v>
      </c>
      <c r="T94" s="14">
        <v>-1.46</v>
      </c>
      <c r="U94" s="16">
        <v>0</v>
      </c>
      <c r="V94" s="16">
        <v>2.94</v>
      </c>
      <c r="W94" s="14">
        <v>0</v>
      </c>
      <c r="X94" s="14">
        <v>0</v>
      </c>
      <c r="Y94" s="17">
        <v>17.400000000000002</v>
      </c>
    </row>
    <row r="95" spans="1:25" x14ac:dyDescent="0.25">
      <c r="A95" s="12">
        <v>48745</v>
      </c>
      <c r="B95" s="13" t="s">
        <v>23</v>
      </c>
      <c r="C95" s="14" t="s">
        <v>116</v>
      </c>
      <c r="D95" s="14">
        <v>155</v>
      </c>
      <c r="E95" s="14" t="s">
        <v>25</v>
      </c>
      <c r="F95" s="15">
        <v>14.41</v>
      </c>
      <c r="G95" s="14">
        <v>0.17</v>
      </c>
      <c r="H95" s="14">
        <v>2.94</v>
      </c>
      <c r="I95" s="14">
        <v>8.57</v>
      </c>
      <c r="J95" s="14">
        <v>0</v>
      </c>
      <c r="K95" s="14">
        <v>0</v>
      </c>
      <c r="L95" s="14">
        <v>0</v>
      </c>
      <c r="M95" s="14">
        <v>0.8</v>
      </c>
      <c r="N95" s="14">
        <v>0.52</v>
      </c>
      <c r="O95" s="14">
        <v>0</v>
      </c>
      <c r="P95" s="14">
        <v>0</v>
      </c>
      <c r="Q95" s="14">
        <v>0</v>
      </c>
      <c r="R95" s="14">
        <v>0</v>
      </c>
      <c r="S95" s="14">
        <v>1.41</v>
      </c>
      <c r="T95" s="14">
        <v>-1.41</v>
      </c>
      <c r="U95" s="16">
        <v>0</v>
      </c>
      <c r="V95" s="16">
        <v>2.94</v>
      </c>
      <c r="W95" s="14">
        <v>0</v>
      </c>
      <c r="X95" s="14">
        <v>0</v>
      </c>
      <c r="Y95" s="17">
        <v>17.350000000000001</v>
      </c>
    </row>
    <row r="96" spans="1:25" x14ac:dyDescent="0.25">
      <c r="A96" s="12">
        <v>48746</v>
      </c>
      <c r="B96" s="13" t="s">
        <v>23</v>
      </c>
      <c r="C96" s="14" t="s">
        <v>117</v>
      </c>
      <c r="D96" s="14">
        <v>155</v>
      </c>
      <c r="E96" s="14" t="s">
        <v>25</v>
      </c>
      <c r="F96" s="15">
        <v>15.05</v>
      </c>
      <c r="G96" s="14">
        <v>0.17</v>
      </c>
      <c r="H96" s="14">
        <v>2.93</v>
      </c>
      <c r="I96" s="14">
        <v>8.58</v>
      </c>
      <c r="J96" s="14">
        <v>0</v>
      </c>
      <c r="K96" s="14">
        <v>0</v>
      </c>
      <c r="L96" s="14">
        <v>0</v>
      </c>
      <c r="M96" s="14">
        <v>0.8</v>
      </c>
      <c r="N96" s="14">
        <v>0.52</v>
      </c>
      <c r="O96" s="14">
        <v>0</v>
      </c>
      <c r="P96" s="14">
        <v>0</v>
      </c>
      <c r="Q96" s="14">
        <v>0</v>
      </c>
      <c r="R96" s="14">
        <v>0</v>
      </c>
      <c r="S96" s="14">
        <v>2.0499999999999998</v>
      </c>
      <c r="T96" s="14">
        <v>0</v>
      </c>
      <c r="U96" s="16">
        <v>0</v>
      </c>
      <c r="V96" s="16">
        <v>2.94</v>
      </c>
      <c r="W96" s="14">
        <v>0</v>
      </c>
      <c r="X96" s="14">
        <v>0</v>
      </c>
      <c r="Y96" s="17">
        <v>17.990000000000002</v>
      </c>
    </row>
    <row r="97" spans="1:25" x14ac:dyDescent="0.25">
      <c r="A97" s="12">
        <v>48845</v>
      </c>
      <c r="B97" s="13" t="s">
        <v>23</v>
      </c>
      <c r="C97" s="14" t="s">
        <v>118</v>
      </c>
      <c r="D97" s="14">
        <v>155</v>
      </c>
      <c r="E97" s="14" t="s">
        <v>25</v>
      </c>
      <c r="F97" s="15">
        <v>14.700000000000001</v>
      </c>
      <c r="G97" s="14">
        <v>0.12</v>
      </c>
      <c r="H97" s="14">
        <v>3.36</v>
      </c>
      <c r="I97" s="14">
        <v>8.18</v>
      </c>
      <c r="J97" s="14">
        <v>-0.9</v>
      </c>
      <c r="K97" s="14">
        <v>0</v>
      </c>
      <c r="L97" s="14">
        <v>0</v>
      </c>
      <c r="M97" s="14">
        <v>0.8</v>
      </c>
      <c r="N97" s="14">
        <v>0.52</v>
      </c>
      <c r="O97" s="14">
        <v>0</v>
      </c>
      <c r="P97" s="14">
        <v>0</v>
      </c>
      <c r="Q97" s="14">
        <v>0</v>
      </c>
      <c r="R97" s="14">
        <v>0</v>
      </c>
      <c r="S97" s="14">
        <v>1.72</v>
      </c>
      <c r="T97" s="14">
        <v>-1.72</v>
      </c>
      <c r="U97" s="16">
        <v>0</v>
      </c>
      <c r="V97" s="16">
        <v>2.97</v>
      </c>
      <c r="W97" s="14">
        <v>0</v>
      </c>
      <c r="X97" s="14">
        <v>0</v>
      </c>
      <c r="Y97" s="17">
        <v>17.670000000000002</v>
      </c>
    </row>
    <row r="98" spans="1:25" x14ac:dyDescent="0.25">
      <c r="A98" s="18">
        <v>48581</v>
      </c>
      <c r="B98" s="19" t="s">
        <v>28</v>
      </c>
      <c r="C98" s="14" t="s">
        <v>119</v>
      </c>
      <c r="D98" s="14">
        <v>155</v>
      </c>
      <c r="E98" s="14" t="s">
        <v>25</v>
      </c>
      <c r="F98" s="15">
        <v>14.52</v>
      </c>
      <c r="G98" s="14">
        <v>0.16</v>
      </c>
      <c r="H98" s="14">
        <v>3.56</v>
      </c>
      <c r="I98" s="14">
        <v>7.95</v>
      </c>
      <c r="J98" s="14">
        <v>-0.35</v>
      </c>
      <c r="K98" s="14">
        <v>0</v>
      </c>
      <c r="L98" s="14">
        <v>0</v>
      </c>
      <c r="M98" s="14">
        <v>0.8</v>
      </c>
      <c r="N98" s="14">
        <v>0.52</v>
      </c>
      <c r="O98" s="14">
        <v>0</v>
      </c>
      <c r="P98" s="14">
        <v>0</v>
      </c>
      <c r="Q98" s="14">
        <v>0</v>
      </c>
      <c r="R98" s="14">
        <v>0</v>
      </c>
      <c r="S98" s="14">
        <v>1.53</v>
      </c>
      <c r="T98" s="14">
        <v>-1.53</v>
      </c>
      <c r="U98" s="16">
        <v>0</v>
      </c>
      <c r="V98" s="16">
        <v>2.95</v>
      </c>
      <c r="W98" s="14">
        <v>0</v>
      </c>
      <c r="X98" s="14">
        <v>0</v>
      </c>
      <c r="Y98" s="17">
        <v>17.47</v>
      </c>
    </row>
    <row r="99" spans="1:25" x14ac:dyDescent="0.25">
      <c r="A99" s="12">
        <v>48840</v>
      </c>
      <c r="B99" s="13" t="s">
        <v>23</v>
      </c>
      <c r="C99" s="14" t="s">
        <v>120</v>
      </c>
      <c r="D99" s="14">
        <v>155</v>
      </c>
      <c r="E99" s="14" t="s">
        <v>25</v>
      </c>
      <c r="F99" s="15">
        <v>15.17</v>
      </c>
      <c r="G99" s="14">
        <v>0.14000000000000001</v>
      </c>
      <c r="H99" s="14">
        <v>3.36</v>
      </c>
      <c r="I99" s="14">
        <v>8.16</v>
      </c>
      <c r="J99" s="14">
        <v>0</v>
      </c>
      <c r="K99" s="14">
        <v>0</v>
      </c>
      <c r="L99" s="14">
        <v>0</v>
      </c>
      <c r="M99" s="14">
        <v>0.8</v>
      </c>
      <c r="N99" s="14">
        <v>0.52</v>
      </c>
      <c r="O99" s="14">
        <v>0</v>
      </c>
      <c r="P99" s="14">
        <v>0</v>
      </c>
      <c r="Q99" s="14">
        <v>0</v>
      </c>
      <c r="R99" s="14">
        <v>0</v>
      </c>
      <c r="S99" s="14">
        <v>2.19</v>
      </c>
      <c r="T99" s="14">
        <v>-2.19</v>
      </c>
      <c r="U99" s="16">
        <v>0</v>
      </c>
      <c r="V99" s="16">
        <v>2.97</v>
      </c>
      <c r="W99" s="14">
        <v>0</v>
      </c>
      <c r="X99" s="14">
        <v>0</v>
      </c>
      <c r="Y99" s="17">
        <v>18.14</v>
      </c>
    </row>
    <row r="100" spans="1:25" x14ac:dyDescent="0.25">
      <c r="A100" s="12">
        <v>48849</v>
      </c>
      <c r="B100" s="13" t="s">
        <v>23</v>
      </c>
      <c r="C100" s="14" t="s">
        <v>121</v>
      </c>
      <c r="D100" s="14">
        <v>155</v>
      </c>
      <c r="E100" s="14" t="s">
        <v>25</v>
      </c>
      <c r="F100" s="15">
        <v>15.23</v>
      </c>
      <c r="G100" s="14">
        <v>0.19</v>
      </c>
      <c r="H100" s="14">
        <v>3.06</v>
      </c>
      <c r="I100" s="14">
        <v>8.6999999999999993</v>
      </c>
      <c r="J100" s="14">
        <v>0</v>
      </c>
      <c r="K100" s="14">
        <v>0</v>
      </c>
      <c r="L100" s="14">
        <v>0</v>
      </c>
      <c r="M100" s="14">
        <v>0.8</v>
      </c>
      <c r="N100" s="14">
        <v>0.52</v>
      </c>
      <c r="O100" s="14">
        <v>0</v>
      </c>
      <c r="P100" s="14">
        <v>0</v>
      </c>
      <c r="Q100" s="14">
        <v>0</v>
      </c>
      <c r="R100" s="14">
        <v>0</v>
      </c>
      <c r="S100" s="14">
        <v>1.96</v>
      </c>
      <c r="T100" s="14">
        <v>-1.96</v>
      </c>
      <c r="U100" s="16">
        <v>0</v>
      </c>
      <c r="V100" s="16">
        <v>3.03</v>
      </c>
      <c r="W100" s="14">
        <v>0</v>
      </c>
      <c r="X100" s="14">
        <v>0</v>
      </c>
      <c r="Y100" s="17">
        <v>18.260000000000002</v>
      </c>
    </row>
    <row r="101" spans="1:25" x14ac:dyDescent="0.25">
      <c r="A101" s="18">
        <v>48618</v>
      </c>
      <c r="B101" s="19" t="s">
        <v>28</v>
      </c>
      <c r="C101" s="14" t="s">
        <v>122</v>
      </c>
      <c r="D101" s="14">
        <v>155</v>
      </c>
      <c r="E101" s="14" t="s">
        <v>25</v>
      </c>
      <c r="F101" s="15">
        <v>14.44</v>
      </c>
      <c r="G101" s="14">
        <v>0.17</v>
      </c>
      <c r="H101" s="14">
        <v>3.16</v>
      </c>
      <c r="I101" s="14">
        <v>8.3699999999999992</v>
      </c>
      <c r="J101" s="14">
        <v>0</v>
      </c>
      <c r="K101" s="14">
        <v>0</v>
      </c>
      <c r="L101" s="14">
        <v>0</v>
      </c>
      <c r="M101" s="14">
        <v>0.8</v>
      </c>
      <c r="N101" s="14">
        <v>0.52</v>
      </c>
      <c r="O101" s="14">
        <v>0</v>
      </c>
      <c r="P101" s="14">
        <v>0</v>
      </c>
      <c r="Q101" s="14">
        <v>0</v>
      </c>
      <c r="R101" s="14">
        <v>0</v>
      </c>
      <c r="S101" s="14">
        <v>1.42</v>
      </c>
      <c r="T101" s="14">
        <v>-1.42</v>
      </c>
      <c r="U101" s="16">
        <v>0</v>
      </c>
      <c r="V101" s="16">
        <v>2.92</v>
      </c>
      <c r="W101" s="14">
        <v>0</v>
      </c>
      <c r="X101" s="14">
        <v>0</v>
      </c>
      <c r="Y101" s="17">
        <v>17.36</v>
      </c>
    </row>
    <row r="102" spans="1:25" x14ac:dyDescent="0.25">
      <c r="A102" s="18">
        <v>48619</v>
      </c>
      <c r="B102" s="19" t="s">
        <v>28</v>
      </c>
      <c r="C102" s="14" t="s">
        <v>123</v>
      </c>
      <c r="D102" s="14">
        <v>155</v>
      </c>
      <c r="E102" s="14" t="s">
        <v>25</v>
      </c>
      <c r="F102" s="15">
        <v>14.48</v>
      </c>
      <c r="G102" s="14">
        <v>0.17</v>
      </c>
      <c r="H102" s="14">
        <v>3.6</v>
      </c>
      <c r="I102" s="14">
        <v>7.89</v>
      </c>
      <c r="J102" s="14">
        <v>0</v>
      </c>
      <c r="K102" s="14">
        <v>0</v>
      </c>
      <c r="L102" s="14">
        <v>0</v>
      </c>
      <c r="M102" s="14">
        <v>0.8</v>
      </c>
      <c r="N102" s="14">
        <v>0.52</v>
      </c>
      <c r="O102" s="14">
        <v>0</v>
      </c>
      <c r="P102" s="14">
        <v>0</v>
      </c>
      <c r="Q102" s="14">
        <v>0</v>
      </c>
      <c r="R102" s="14">
        <v>0</v>
      </c>
      <c r="S102" s="14">
        <v>1.5</v>
      </c>
      <c r="T102" s="14">
        <v>-1.5</v>
      </c>
      <c r="U102" s="16">
        <v>0</v>
      </c>
      <c r="V102" s="16">
        <v>2.95</v>
      </c>
      <c r="W102" s="14">
        <v>0</v>
      </c>
      <c r="X102" s="14">
        <v>0</v>
      </c>
      <c r="Y102" s="17">
        <v>17.43</v>
      </c>
    </row>
    <row r="103" spans="1:25" x14ac:dyDescent="0.25">
      <c r="A103" s="18">
        <v>48620</v>
      </c>
      <c r="B103" s="19" t="s">
        <v>28</v>
      </c>
      <c r="C103" s="14" t="s">
        <v>124</v>
      </c>
      <c r="D103" s="14">
        <v>155</v>
      </c>
      <c r="E103" s="14" t="s">
        <v>25</v>
      </c>
      <c r="F103" s="15">
        <v>14.4</v>
      </c>
      <c r="G103" s="14">
        <v>0.13</v>
      </c>
      <c r="H103" s="14">
        <v>3.63</v>
      </c>
      <c r="I103" s="14">
        <v>7.91</v>
      </c>
      <c r="J103" s="14">
        <v>0</v>
      </c>
      <c r="K103" s="14">
        <v>0</v>
      </c>
      <c r="L103" s="14">
        <v>0</v>
      </c>
      <c r="M103" s="14">
        <v>0.8</v>
      </c>
      <c r="N103" s="14">
        <v>0.52</v>
      </c>
      <c r="O103" s="14">
        <v>0</v>
      </c>
      <c r="P103" s="14">
        <v>0</v>
      </c>
      <c r="Q103" s="14">
        <v>0</v>
      </c>
      <c r="R103" s="14">
        <v>0</v>
      </c>
      <c r="S103" s="14">
        <v>1.41</v>
      </c>
      <c r="T103" s="14">
        <v>-1.41</v>
      </c>
      <c r="U103" s="16">
        <v>0</v>
      </c>
      <c r="V103" s="16">
        <v>2.95</v>
      </c>
      <c r="W103" s="14">
        <v>0</v>
      </c>
      <c r="X103" s="14">
        <v>0</v>
      </c>
      <c r="Y103" s="17">
        <v>17.350000000000001</v>
      </c>
    </row>
    <row r="104" spans="1:25" x14ac:dyDescent="0.25">
      <c r="A104" s="12">
        <v>48843</v>
      </c>
      <c r="B104" s="13" t="s">
        <v>23</v>
      </c>
      <c r="C104" s="14" t="s">
        <v>125</v>
      </c>
      <c r="D104" s="14">
        <v>155</v>
      </c>
      <c r="E104" s="14" t="s">
        <v>25</v>
      </c>
      <c r="F104" s="15">
        <v>14.700000000000001</v>
      </c>
      <c r="G104" s="14">
        <v>0.12</v>
      </c>
      <c r="H104" s="14">
        <v>3.33</v>
      </c>
      <c r="I104" s="14">
        <v>8.2100000000000009</v>
      </c>
      <c r="J104" s="14">
        <v>-0.9</v>
      </c>
      <c r="K104" s="14">
        <v>0</v>
      </c>
      <c r="L104" s="14">
        <v>0</v>
      </c>
      <c r="M104" s="14">
        <v>0.8</v>
      </c>
      <c r="N104" s="14">
        <v>0.52</v>
      </c>
      <c r="O104" s="14">
        <v>0</v>
      </c>
      <c r="P104" s="14">
        <v>0</v>
      </c>
      <c r="Q104" s="14">
        <v>0</v>
      </c>
      <c r="R104" s="14">
        <v>0</v>
      </c>
      <c r="S104" s="14">
        <v>1.72</v>
      </c>
      <c r="T104" s="14">
        <v>-1.72</v>
      </c>
      <c r="U104" s="16">
        <v>0</v>
      </c>
      <c r="V104" s="16">
        <v>2.97</v>
      </c>
      <c r="W104" s="14">
        <v>0</v>
      </c>
      <c r="X104" s="14">
        <v>0</v>
      </c>
      <c r="Y104" s="17">
        <v>17.670000000000002</v>
      </c>
    </row>
    <row r="105" spans="1:25" x14ac:dyDescent="0.25">
      <c r="A105" s="12">
        <v>48765</v>
      </c>
      <c r="B105" s="13" t="s">
        <v>23</v>
      </c>
      <c r="C105" s="14" t="s">
        <v>126</v>
      </c>
      <c r="D105" s="14">
        <v>155</v>
      </c>
      <c r="E105" s="14" t="s">
        <v>25</v>
      </c>
      <c r="F105" s="15">
        <v>15.05</v>
      </c>
      <c r="G105" s="14">
        <v>0.14000000000000001</v>
      </c>
      <c r="H105" s="14">
        <v>2.91</v>
      </c>
      <c r="I105" s="14">
        <v>8.6300000000000008</v>
      </c>
      <c r="J105" s="14">
        <v>0</v>
      </c>
      <c r="K105" s="14">
        <v>0</v>
      </c>
      <c r="L105" s="14">
        <v>0</v>
      </c>
      <c r="M105" s="14">
        <v>0.8</v>
      </c>
      <c r="N105" s="14">
        <v>0.52</v>
      </c>
      <c r="O105" s="14">
        <v>0</v>
      </c>
      <c r="P105" s="14">
        <v>0</v>
      </c>
      <c r="Q105" s="14">
        <v>0</v>
      </c>
      <c r="R105" s="14">
        <v>0</v>
      </c>
      <c r="S105" s="14">
        <v>2.0499999999999998</v>
      </c>
      <c r="T105" s="14">
        <v>0</v>
      </c>
      <c r="U105" s="16">
        <v>0</v>
      </c>
      <c r="V105" s="16">
        <v>2.94</v>
      </c>
      <c r="W105" s="14">
        <v>0</v>
      </c>
      <c r="X105" s="14">
        <v>0</v>
      </c>
      <c r="Y105" s="17">
        <v>17.990000000000002</v>
      </c>
    </row>
    <row r="106" spans="1:25" x14ac:dyDescent="0.25">
      <c r="A106" s="12">
        <v>48766</v>
      </c>
      <c r="B106" s="13" t="s">
        <v>23</v>
      </c>
      <c r="C106" s="14" t="s">
        <v>127</v>
      </c>
      <c r="D106" s="14">
        <v>155</v>
      </c>
      <c r="E106" s="14" t="s">
        <v>25</v>
      </c>
      <c r="F106" s="15">
        <v>14.700000000000003</v>
      </c>
      <c r="G106" s="14">
        <v>0.17</v>
      </c>
      <c r="H106" s="14">
        <v>2.92</v>
      </c>
      <c r="I106" s="14">
        <v>8.3800000000000008</v>
      </c>
      <c r="J106" s="14">
        <v>0</v>
      </c>
      <c r="K106" s="14">
        <v>0</v>
      </c>
      <c r="L106" s="14">
        <v>0</v>
      </c>
      <c r="M106" s="14">
        <v>0.8</v>
      </c>
      <c r="N106" s="14">
        <v>0.52</v>
      </c>
      <c r="O106" s="14">
        <v>0</v>
      </c>
      <c r="P106" s="14">
        <v>0</v>
      </c>
      <c r="Q106" s="14">
        <v>0</v>
      </c>
      <c r="R106" s="14">
        <v>0</v>
      </c>
      <c r="S106" s="14">
        <v>1.47</v>
      </c>
      <c r="T106" s="14">
        <v>-1.47</v>
      </c>
      <c r="U106" s="16">
        <v>0</v>
      </c>
      <c r="V106" s="16">
        <v>2.71</v>
      </c>
      <c r="W106" s="14">
        <v>0.22</v>
      </c>
      <c r="X106" s="14">
        <v>0.22</v>
      </c>
      <c r="Y106" s="17">
        <v>17.410000000000004</v>
      </c>
    </row>
    <row r="107" spans="1:25" x14ac:dyDescent="0.25">
      <c r="A107" s="12">
        <v>48767</v>
      </c>
      <c r="B107" s="13" t="s">
        <v>23</v>
      </c>
      <c r="C107" s="14" t="s">
        <v>128</v>
      </c>
      <c r="D107" s="14">
        <v>155</v>
      </c>
      <c r="E107" s="14" t="s">
        <v>25</v>
      </c>
      <c r="F107" s="15">
        <v>14.640000000000002</v>
      </c>
      <c r="G107" s="14">
        <v>0.17</v>
      </c>
      <c r="H107" s="14">
        <v>2.92</v>
      </c>
      <c r="I107" s="14">
        <v>8.3800000000000008</v>
      </c>
      <c r="J107" s="14">
        <v>0</v>
      </c>
      <c r="K107" s="14">
        <v>0</v>
      </c>
      <c r="L107" s="14">
        <v>0</v>
      </c>
      <c r="M107" s="14">
        <v>0.8</v>
      </c>
      <c r="N107" s="14">
        <v>0.52</v>
      </c>
      <c r="O107" s="14">
        <v>0</v>
      </c>
      <c r="P107" s="14">
        <v>0</v>
      </c>
      <c r="Q107" s="14">
        <v>0</v>
      </c>
      <c r="R107" s="14">
        <v>0</v>
      </c>
      <c r="S107" s="14">
        <v>1.41</v>
      </c>
      <c r="T107" s="14">
        <v>-1.41</v>
      </c>
      <c r="U107" s="16">
        <v>0</v>
      </c>
      <c r="V107" s="16">
        <v>2.71</v>
      </c>
      <c r="W107" s="14">
        <v>0.22</v>
      </c>
      <c r="X107" s="14">
        <v>0.22</v>
      </c>
      <c r="Y107" s="17">
        <v>17.350000000000001</v>
      </c>
    </row>
    <row r="108" spans="1:25" x14ac:dyDescent="0.25">
      <c r="A108" s="12">
        <v>48768</v>
      </c>
      <c r="B108" s="13" t="s">
        <v>23</v>
      </c>
      <c r="C108" s="14" t="s">
        <v>129</v>
      </c>
      <c r="D108" s="14">
        <v>155</v>
      </c>
      <c r="E108" s="14" t="s">
        <v>25</v>
      </c>
      <c r="F108" s="15">
        <v>14.68</v>
      </c>
      <c r="G108" s="14">
        <v>0.16</v>
      </c>
      <c r="H108" s="14">
        <v>2.93</v>
      </c>
      <c r="I108" s="14">
        <v>8.3699999999999992</v>
      </c>
      <c r="J108" s="14">
        <v>0</v>
      </c>
      <c r="K108" s="14">
        <v>0</v>
      </c>
      <c r="L108" s="14">
        <v>0</v>
      </c>
      <c r="M108" s="14">
        <v>0.8</v>
      </c>
      <c r="N108" s="14">
        <v>0.52</v>
      </c>
      <c r="O108" s="14">
        <v>0</v>
      </c>
      <c r="P108" s="14">
        <v>0</v>
      </c>
      <c r="Q108" s="14">
        <v>0</v>
      </c>
      <c r="R108" s="14">
        <v>0</v>
      </c>
      <c r="S108" s="14">
        <v>1.46</v>
      </c>
      <c r="T108" s="14">
        <v>-1.46</v>
      </c>
      <c r="U108" s="16">
        <v>0</v>
      </c>
      <c r="V108" s="16">
        <v>2.71</v>
      </c>
      <c r="W108" s="14">
        <v>0.22</v>
      </c>
      <c r="X108" s="14">
        <v>0.22</v>
      </c>
      <c r="Y108" s="17">
        <v>17.39</v>
      </c>
    </row>
    <row r="109" spans="1:25" x14ac:dyDescent="0.25">
      <c r="A109" s="12">
        <v>48769</v>
      </c>
      <c r="B109" s="13" t="s">
        <v>23</v>
      </c>
      <c r="C109" s="14" t="s">
        <v>130</v>
      </c>
      <c r="D109" s="14">
        <v>155</v>
      </c>
      <c r="E109" s="14" t="s">
        <v>25</v>
      </c>
      <c r="F109" s="15">
        <v>15.55</v>
      </c>
      <c r="G109" s="14">
        <v>0.18</v>
      </c>
      <c r="H109" s="14">
        <v>3.05</v>
      </c>
      <c r="I109" s="14">
        <v>8.51</v>
      </c>
      <c r="J109" s="14">
        <v>0</v>
      </c>
      <c r="K109" s="14">
        <v>0</v>
      </c>
      <c r="L109" s="14">
        <v>0</v>
      </c>
      <c r="M109" s="14">
        <v>0.8</v>
      </c>
      <c r="N109" s="14">
        <v>0.52</v>
      </c>
      <c r="O109" s="14">
        <v>0</v>
      </c>
      <c r="P109" s="14">
        <v>0</v>
      </c>
      <c r="Q109" s="14">
        <v>0</v>
      </c>
      <c r="R109" s="14">
        <v>0</v>
      </c>
      <c r="S109" s="14">
        <v>2.0499999999999998</v>
      </c>
      <c r="T109" s="14">
        <v>0</v>
      </c>
      <c r="U109" s="16">
        <v>0</v>
      </c>
      <c r="V109" s="16">
        <v>2.8</v>
      </c>
      <c r="W109" s="14">
        <v>0.22</v>
      </c>
      <c r="X109" s="14">
        <v>0.22</v>
      </c>
      <c r="Y109" s="17">
        <v>18.350000000000001</v>
      </c>
    </row>
    <row r="110" spans="1:25" x14ac:dyDescent="0.25">
      <c r="A110" s="12">
        <v>48763</v>
      </c>
      <c r="B110" s="13" t="s">
        <v>23</v>
      </c>
      <c r="C110" s="14" t="s">
        <v>131</v>
      </c>
      <c r="D110" s="14">
        <v>155</v>
      </c>
      <c r="E110" s="14" t="s">
        <v>25</v>
      </c>
      <c r="F110" s="15">
        <v>12.98</v>
      </c>
      <c r="G110" s="14">
        <v>0.12</v>
      </c>
      <c r="H110" s="14">
        <v>3.33</v>
      </c>
      <c r="I110" s="14">
        <v>8.2100000000000009</v>
      </c>
      <c r="J110" s="14">
        <v>0</v>
      </c>
      <c r="K110" s="14">
        <v>-0.26</v>
      </c>
      <c r="L110" s="14">
        <v>0</v>
      </c>
      <c r="M110" s="14">
        <v>0.8</v>
      </c>
      <c r="N110" s="14">
        <v>0.52</v>
      </c>
      <c r="O110" s="14">
        <v>0</v>
      </c>
      <c r="P110" s="14">
        <v>0</v>
      </c>
      <c r="Q110" s="14">
        <v>0</v>
      </c>
      <c r="R110" s="14">
        <v>0</v>
      </c>
      <c r="S110" s="14">
        <v>0</v>
      </c>
      <c r="T110" s="14">
        <v>0</v>
      </c>
      <c r="U110" s="16">
        <v>0</v>
      </c>
      <c r="V110" s="16">
        <v>2.46</v>
      </c>
      <c r="W110" s="14">
        <v>0</v>
      </c>
      <c r="X110" s="14">
        <v>0</v>
      </c>
      <c r="Y110" s="17">
        <v>15.440000000000001</v>
      </c>
    </row>
    <row r="111" spans="1:25" x14ac:dyDescent="0.25">
      <c r="A111" s="12">
        <v>48770</v>
      </c>
      <c r="B111" s="13" t="s">
        <v>23</v>
      </c>
      <c r="C111" s="14" t="s">
        <v>132</v>
      </c>
      <c r="D111" s="14">
        <v>155</v>
      </c>
      <c r="E111" s="14" t="s">
        <v>25</v>
      </c>
      <c r="F111" s="15">
        <v>15.55</v>
      </c>
      <c r="G111" s="14">
        <v>0.16</v>
      </c>
      <c r="H111" s="14">
        <v>3.09</v>
      </c>
      <c r="I111" s="14">
        <v>8.49</v>
      </c>
      <c r="J111" s="14">
        <v>0</v>
      </c>
      <c r="K111" s="14">
        <v>0</v>
      </c>
      <c r="L111" s="14">
        <v>0</v>
      </c>
      <c r="M111" s="14">
        <v>0.8</v>
      </c>
      <c r="N111" s="14">
        <v>0.52</v>
      </c>
      <c r="O111" s="14">
        <v>0</v>
      </c>
      <c r="P111" s="14">
        <v>0</v>
      </c>
      <c r="Q111" s="14">
        <v>0</v>
      </c>
      <c r="R111" s="14">
        <v>0</v>
      </c>
      <c r="S111" s="14">
        <v>2.0499999999999998</v>
      </c>
      <c r="T111" s="14">
        <v>0</v>
      </c>
      <c r="U111" s="16">
        <v>0</v>
      </c>
      <c r="V111" s="16">
        <v>2.8</v>
      </c>
      <c r="W111" s="14">
        <v>0.22</v>
      </c>
      <c r="X111" s="14">
        <v>0.22</v>
      </c>
      <c r="Y111" s="17">
        <v>18.350000000000001</v>
      </c>
    </row>
    <row r="112" spans="1:25" x14ac:dyDescent="0.25">
      <c r="A112" s="12">
        <v>48764</v>
      </c>
      <c r="B112" s="13" t="s">
        <v>23</v>
      </c>
      <c r="C112" s="14" t="s">
        <v>133</v>
      </c>
      <c r="D112" s="14">
        <v>155</v>
      </c>
      <c r="E112" s="14" t="s">
        <v>25</v>
      </c>
      <c r="F112" s="15">
        <v>15.05</v>
      </c>
      <c r="G112" s="14">
        <v>0.12</v>
      </c>
      <c r="H112" s="14">
        <v>2.91</v>
      </c>
      <c r="I112" s="14">
        <v>8.65</v>
      </c>
      <c r="J112" s="14">
        <v>0</v>
      </c>
      <c r="K112" s="14">
        <v>0</v>
      </c>
      <c r="L112" s="14">
        <v>0</v>
      </c>
      <c r="M112" s="14">
        <v>0.8</v>
      </c>
      <c r="N112" s="14">
        <v>0.52</v>
      </c>
      <c r="O112" s="14">
        <v>0</v>
      </c>
      <c r="P112" s="14">
        <v>0</v>
      </c>
      <c r="Q112" s="14">
        <v>0</v>
      </c>
      <c r="R112" s="14">
        <v>0</v>
      </c>
      <c r="S112" s="14">
        <v>2.0499999999999998</v>
      </c>
      <c r="T112" s="14">
        <v>0</v>
      </c>
      <c r="U112" s="16">
        <v>0</v>
      </c>
      <c r="V112" s="16">
        <v>2.94</v>
      </c>
      <c r="W112" s="14">
        <v>0</v>
      </c>
      <c r="X112" s="14">
        <v>0</v>
      </c>
      <c r="Y112" s="17">
        <v>17.990000000000002</v>
      </c>
    </row>
    <row r="113" spans="1:25" x14ac:dyDescent="0.25">
      <c r="A113" s="18">
        <v>48529</v>
      </c>
      <c r="B113" s="19" t="s">
        <v>28</v>
      </c>
      <c r="C113" s="14" t="s">
        <v>134</v>
      </c>
      <c r="D113" s="14">
        <v>155</v>
      </c>
      <c r="E113" s="14" t="s">
        <v>25</v>
      </c>
      <c r="F113" s="15">
        <v>15.030000000000001</v>
      </c>
      <c r="G113" s="14">
        <v>0.17</v>
      </c>
      <c r="H113" s="14">
        <v>3.61</v>
      </c>
      <c r="I113" s="14">
        <v>7.88</v>
      </c>
      <c r="J113" s="14">
        <v>-0.35</v>
      </c>
      <c r="K113" s="14">
        <v>0</v>
      </c>
      <c r="L113" s="14">
        <v>0</v>
      </c>
      <c r="M113" s="14">
        <v>0.8</v>
      </c>
      <c r="N113" s="14">
        <v>0.52</v>
      </c>
      <c r="O113" s="14">
        <v>0</v>
      </c>
      <c r="P113" s="14">
        <v>0</v>
      </c>
      <c r="Q113" s="14">
        <v>0</v>
      </c>
      <c r="R113" s="14">
        <v>0</v>
      </c>
      <c r="S113" s="14">
        <v>2.0499999999999998</v>
      </c>
      <c r="T113" s="14">
        <v>0</v>
      </c>
      <c r="U113" s="16">
        <v>0</v>
      </c>
      <c r="V113" s="16">
        <v>2.81</v>
      </c>
      <c r="W113" s="14">
        <v>0</v>
      </c>
      <c r="X113" s="14">
        <v>0</v>
      </c>
      <c r="Y113" s="17">
        <v>17.84</v>
      </c>
    </row>
    <row r="114" spans="1:25" x14ac:dyDescent="0.25">
      <c r="A114" s="18">
        <v>48538</v>
      </c>
      <c r="B114" s="19" t="s">
        <v>28</v>
      </c>
      <c r="C114" s="14" t="s">
        <v>135</v>
      </c>
      <c r="D114" s="14">
        <v>155</v>
      </c>
      <c r="E114" s="14" t="s">
        <v>25</v>
      </c>
      <c r="F114" s="15">
        <v>15.459999999999999</v>
      </c>
      <c r="G114" s="14">
        <v>0.11</v>
      </c>
      <c r="H114" s="14">
        <v>3.4</v>
      </c>
      <c r="I114" s="14">
        <v>8.44</v>
      </c>
      <c r="J114" s="14">
        <v>0</v>
      </c>
      <c r="K114" s="14">
        <v>0</v>
      </c>
      <c r="L114" s="14">
        <v>0</v>
      </c>
      <c r="M114" s="14">
        <v>0.8</v>
      </c>
      <c r="N114" s="14">
        <v>0.52</v>
      </c>
      <c r="O114" s="14">
        <v>0</v>
      </c>
      <c r="P114" s="14">
        <v>0</v>
      </c>
      <c r="Q114" s="14">
        <v>0</v>
      </c>
      <c r="R114" s="14">
        <v>0</v>
      </c>
      <c r="S114" s="14">
        <v>2.19</v>
      </c>
      <c r="T114" s="14">
        <v>-2.19</v>
      </c>
      <c r="U114" s="16">
        <v>0</v>
      </c>
      <c r="V114" s="16">
        <v>3</v>
      </c>
      <c r="W114" s="14">
        <v>0</v>
      </c>
      <c r="X114" s="14">
        <v>0</v>
      </c>
      <c r="Y114" s="17">
        <v>18.46</v>
      </c>
    </row>
    <row r="115" spans="1:25" x14ac:dyDescent="0.25">
      <c r="A115" s="18">
        <v>48541</v>
      </c>
      <c r="B115" s="19" t="s">
        <v>28</v>
      </c>
      <c r="C115" s="14" t="s">
        <v>136</v>
      </c>
      <c r="D115" s="14">
        <v>155</v>
      </c>
      <c r="E115" s="14" t="s">
        <v>25</v>
      </c>
      <c r="F115" s="15">
        <v>14.81</v>
      </c>
      <c r="G115" s="14">
        <v>0.14000000000000001</v>
      </c>
      <c r="H115" s="14">
        <v>3.01</v>
      </c>
      <c r="I115" s="14">
        <v>8.15</v>
      </c>
      <c r="J115" s="14">
        <v>-0.35</v>
      </c>
      <c r="K115" s="14">
        <v>0</v>
      </c>
      <c r="L115" s="14">
        <v>0</v>
      </c>
      <c r="M115" s="14">
        <v>0.8</v>
      </c>
      <c r="N115" s="14">
        <v>0.52</v>
      </c>
      <c r="O115" s="14">
        <v>0</v>
      </c>
      <c r="P115" s="14">
        <v>0</v>
      </c>
      <c r="Q115" s="14">
        <v>0</v>
      </c>
      <c r="R115" s="14">
        <v>0</v>
      </c>
      <c r="S115" s="14">
        <v>2.19</v>
      </c>
      <c r="T115" s="14">
        <v>-2.19</v>
      </c>
      <c r="U115" s="16">
        <v>0</v>
      </c>
      <c r="V115" s="16">
        <v>3</v>
      </c>
      <c r="W115" s="14">
        <v>0</v>
      </c>
      <c r="X115" s="14">
        <v>0</v>
      </c>
      <c r="Y115" s="17">
        <v>17.810000000000002</v>
      </c>
    </row>
    <row r="116" spans="1:25" x14ac:dyDescent="0.25">
      <c r="A116" s="18">
        <v>48542</v>
      </c>
      <c r="B116" s="19" t="s">
        <v>28</v>
      </c>
      <c r="C116" s="14" t="s">
        <v>137</v>
      </c>
      <c r="D116" s="14">
        <v>155</v>
      </c>
      <c r="E116" s="14" t="s">
        <v>25</v>
      </c>
      <c r="F116" s="15">
        <v>14.8</v>
      </c>
      <c r="G116" s="14">
        <v>0.13</v>
      </c>
      <c r="H116" s="14">
        <v>2.85</v>
      </c>
      <c r="I116" s="14">
        <v>8.31</v>
      </c>
      <c r="J116" s="14">
        <v>-0.35</v>
      </c>
      <c r="K116" s="14">
        <v>0</v>
      </c>
      <c r="L116" s="14">
        <v>0</v>
      </c>
      <c r="M116" s="14">
        <v>0.8</v>
      </c>
      <c r="N116" s="14">
        <v>0.52</v>
      </c>
      <c r="O116" s="14">
        <v>0</v>
      </c>
      <c r="P116" s="14">
        <v>0</v>
      </c>
      <c r="Q116" s="14">
        <v>0</v>
      </c>
      <c r="R116" s="14">
        <v>0</v>
      </c>
      <c r="S116" s="14">
        <v>2.19</v>
      </c>
      <c r="T116" s="14">
        <v>-2.19</v>
      </c>
      <c r="U116" s="16">
        <v>0</v>
      </c>
      <c r="V116" s="16">
        <v>3</v>
      </c>
      <c r="W116" s="14">
        <v>0</v>
      </c>
      <c r="X116" s="14">
        <v>0</v>
      </c>
      <c r="Y116" s="17">
        <v>17.8</v>
      </c>
    </row>
    <row r="117" spans="1:25" x14ac:dyDescent="0.25">
      <c r="A117" s="18">
        <v>48543</v>
      </c>
      <c r="B117" s="19" t="s">
        <v>28</v>
      </c>
      <c r="C117" s="14" t="s">
        <v>138</v>
      </c>
      <c r="D117" s="14">
        <v>155</v>
      </c>
      <c r="E117" s="14" t="s">
        <v>25</v>
      </c>
      <c r="F117" s="15">
        <v>15.610000000000001</v>
      </c>
      <c r="G117" s="14">
        <v>0.14000000000000001</v>
      </c>
      <c r="H117" s="14">
        <v>3.41</v>
      </c>
      <c r="I117" s="14">
        <v>8.41</v>
      </c>
      <c r="J117" s="14">
        <v>0</v>
      </c>
      <c r="K117" s="14">
        <v>0</v>
      </c>
      <c r="L117" s="14">
        <v>0</v>
      </c>
      <c r="M117" s="14">
        <v>0.8</v>
      </c>
      <c r="N117" s="14">
        <v>0.52</v>
      </c>
      <c r="O117" s="14">
        <v>0</v>
      </c>
      <c r="P117" s="14">
        <v>0</v>
      </c>
      <c r="Q117" s="14">
        <v>0</v>
      </c>
      <c r="R117" s="14">
        <v>0.69</v>
      </c>
      <c r="S117" s="14">
        <v>1.64</v>
      </c>
      <c r="T117" s="14">
        <v>-1.64</v>
      </c>
      <c r="U117" s="16">
        <v>0</v>
      </c>
      <c r="V117" s="16">
        <v>3</v>
      </c>
      <c r="W117" s="14">
        <v>0</v>
      </c>
      <c r="X117" s="14">
        <v>0</v>
      </c>
      <c r="Y117" s="17">
        <v>18.61</v>
      </c>
    </row>
    <row r="118" spans="1:25" x14ac:dyDescent="0.25">
      <c r="A118" s="18">
        <v>48545</v>
      </c>
      <c r="B118" s="19" t="s">
        <v>28</v>
      </c>
      <c r="C118" s="14" t="s">
        <v>139</v>
      </c>
      <c r="D118" s="14">
        <v>155</v>
      </c>
      <c r="E118" s="14" t="s">
        <v>25</v>
      </c>
      <c r="F118" s="15">
        <v>18.45</v>
      </c>
      <c r="G118" s="14">
        <v>0.12</v>
      </c>
      <c r="H118" s="14">
        <v>3.21</v>
      </c>
      <c r="I118" s="14">
        <v>7.91</v>
      </c>
      <c r="J118" s="14">
        <v>0</v>
      </c>
      <c r="K118" s="14">
        <v>0</v>
      </c>
      <c r="L118" s="14">
        <v>0</v>
      </c>
      <c r="M118" s="14">
        <v>0.8</v>
      </c>
      <c r="N118" s="14">
        <v>0.52</v>
      </c>
      <c r="O118" s="14">
        <v>0</v>
      </c>
      <c r="P118" s="14">
        <v>0</v>
      </c>
      <c r="Q118" s="14">
        <v>3.53</v>
      </c>
      <c r="R118" s="14">
        <v>0.31</v>
      </c>
      <c r="S118" s="14">
        <v>2.0499999999999998</v>
      </c>
      <c r="T118" s="14">
        <v>0</v>
      </c>
      <c r="U118" s="16">
        <v>0</v>
      </c>
      <c r="V118" s="16">
        <v>2.91</v>
      </c>
      <c r="W118" s="14">
        <v>0</v>
      </c>
      <c r="X118" s="14">
        <v>0</v>
      </c>
      <c r="Y118" s="17">
        <v>21.36</v>
      </c>
    </row>
    <row r="119" spans="1:25" x14ac:dyDescent="0.25">
      <c r="A119" s="18">
        <v>48548</v>
      </c>
      <c r="B119" s="19" t="s">
        <v>28</v>
      </c>
      <c r="C119" s="14" t="s">
        <v>140</v>
      </c>
      <c r="D119" s="14">
        <v>155</v>
      </c>
      <c r="E119" s="14" t="s">
        <v>25</v>
      </c>
      <c r="F119" s="15">
        <v>15.34</v>
      </c>
      <c r="G119" s="14">
        <v>0.18</v>
      </c>
      <c r="H119" s="14">
        <v>3.32</v>
      </c>
      <c r="I119" s="14">
        <v>8.4700000000000006</v>
      </c>
      <c r="J119" s="14">
        <v>-0.36</v>
      </c>
      <c r="K119" s="14">
        <v>0</v>
      </c>
      <c r="L119" s="14">
        <v>0</v>
      </c>
      <c r="M119" s="14">
        <v>0.8</v>
      </c>
      <c r="N119" s="14">
        <v>0.52</v>
      </c>
      <c r="O119" s="14">
        <v>0</v>
      </c>
      <c r="P119" s="14">
        <v>0</v>
      </c>
      <c r="Q119" s="14">
        <v>0</v>
      </c>
      <c r="R119" s="14">
        <v>0</v>
      </c>
      <c r="S119" s="14">
        <v>2.0499999999999998</v>
      </c>
      <c r="T119" s="14">
        <v>0</v>
      </c>
      <c r="U119" s="16">
        <v>0</v>
      </c>
      <c r="V119" s="16">
        <v>3</v>
      </c>
      <c r="W119" s="14">
        <v>0</v>
      </c>
      <c r="X119" s="14">
        <v>0</v>
      </c>
      <c r="Y119" s="17">
        <v>18.34</v>
      </c>
    </row>
    <row r="120" spans="1:25" x14ac:dyDescent="0.25">
      <c r="A120" s="18">
        <v>48551</v>
      </c>
      <c r="B120" s="19" t="s">
        <v>28</v>
      </c>
      <c r="C120" s="14" t="s">
        <v>141</v>
      </c>
      <c r="D120" s="14">
        <v>155</v>
      </c>
      <c r="E120" s="14" t="s">
        <v>25</v>
      </c>
      <c r="F120" s="15">
        <v>16.64</v>
      </c>
      <c r="G120" s="14">
        <v>0.16</v>
      </c>
      <c r="H120" s="14">
        <v>3.59</v>
      </c>
      <c r="I120" s="14">
        <v>7.91</v>
      </c>
      <c r="J120" s="14">
        <v>-0.35</v>
      </c>
      <c r="K120" s="14">
        <v>0</v>
      </c>
      <c r="L120" s="14">
        <v>0</v>
      </c>
      <c r="M120" s="14">
        <v>0.8</v>
      </c>
      <c r="N120" s="14">
        <v>0.52</v>
      </c>
      <c r="O120" s="14">
        <v>0</v>
      </c>
      <c r="P120" s="14">
        <v>0</v>
      </c>
      <c r="Q120" s="14">
        <v>0</v>
      </c>
      <c r="R120" s="14">
        <v>1.61</v>
      </c>
      <c r="S120" s="14">
        <v>2.0499999999999998</v>
      </c>
      <c r="T120" s="14">
        <v>0</v>
      </c>
      <c r="U120" s="16">
        <v>0</v>
      </c>
      <c r="V120" s="16">
        <v>2.95</v>
      </c>
      <c r="W120" s="14">
        <v>0</v>
      </c>
      <c r="X120" s="14">
        <v>0</v>
      </c>
      <c r="Y120" s="17">
        <v>19.59</v>
      </c>
    </row>
    <row r="121" spans="1:25" x14ac:dyDescent="0.25">
      <c r="A121" s="18">
        <v>48554</v>
      </c>
      <c r="B121" s="19" t="s">
        <v>28</v>
      </c>
      <c r="C121" s="14" t="s">
        <v>142</v>
      </c>
      <c r="D121" s="14">
        <v>155</v>
      </c>
      <c r="E121" s="14" t="s">
        <v>25</v>
      </c>
      <c r="F121" s="15">
        <v>14.03</v>
      </c>
      <c r="G121" s="14">
        <v>0.21</v>
      </c>
      <c r="H121" s="14">
        <v>3.24</v>
      </c>
      <c r="I121" s="14">
        <v>7.73</v>
      </c>
      <c r="J121" s="14">
        <v>-0.35</v>
      </c>
      <c r="K121" s="14">
        <v>0</v>
      </c>
      <c r="L121" s="14">
        <v>0</v>
      </c>
      <c r="M121" s="14">
        <v>0.8</v>
      </c>
      <c r="N121" s="14">
        <v>0.52</v>
      </c>
      <c r="O121" s="14">
        <v>0</v>
      </c>
      <c r="P121" s="14">
        <v>0</v>
      </c>
      <c r="Q121" s="14">
        <v>0</v>
      </c>
      <c r="R121" s="14">
        <v>0</v>
      </c>
      <c r="S121" s="14">
        <v>1.53</v>
      </c>
      <c r="T121" s="14">
        <v>-1.53</v>
      </c>
      <c r="U121" s="16">
        <v>0</v>
      </c>
      <c r="V121" s="16">
        <v>2.95</v>
      </c>
      <c r="W121" s="14">
        <v>0</v>
      </c>
      <c r="X121" s="14">
        <v>0</v>
      </c>
      <c r="Y121" s="17">
        <v>16.98</v>
      </c>
    </row>
    <row r="122" spans="1:25" x14ac:dyDescent="0.25">
      <c r="A122" s="18">
        <v>48555</v>
      </c>
      <c r="B122" s="19" t="s">
        <v>28</v>
      </c>
      <c r="C122" s="14" t="s">
        <v>143</v>
      </c>
      <c r="D122" s="14">
        <v>155</v>
      </c>
      <c r="E122" s="14" t="s">
        <v>25</v>
      </c>
      <c r="F122" s="15">
        <v>14.79</v>
      </c>
      <c r="G122" s="14">
        <v>0.18</v>
      </c>
      <c r="H122" s="14">
        <v>3</v>
      </c>
      <c r="I122" s="14">
        <v>8.77</v>
      </c>
      <c r="J122" s="14">
        <v>-0.36</v>
      </c>
      <c r="K122" s="14">
        <v>0</v>
      </c>
      <c r="L122" s="14">
        <v>0</v>
      </c>
      <c r="M122" s="14">
        <v>0.8</v>
      </c>
      <c r="N122" s="14">
        <v>0.52</v>
      </c>
      <c r="O122" s="14">
        <v>0</v>
      </c>
      <c r="P122" s="14">
        <v>0</v>
      </c>
      <c r="Q122" s="14">
        <v>0</v>
      </c>
      <c r="R122" s="14">
        <v>0</v>
      </c>
      <c r="S122" s="14">
        <v>1.52</v>
      </c>
      <c r="T122" s="14">
        <v>-1.52</v>
      </c>
      <c r="U122" s="16">
        <v>0</v>
      </c>
      <c r="V122" s="16">
        <v>3</v>
      </c>
      <c r="W122" s="14">
        <v>0</v>
      </c>
      <c r="X122" s="14">
        <v>0</v>
      </c>
      <c r="Y122" s="17">
        <v>17.79</v>
      </c>
    </row>
    <row r="123" spans="1:25" x14ac:dyDescent="0.25">
      <c r="A123" s="12">
        <v>48817</v>
      </c>
      <c r="B123" s="13" t="s">
        <v>23</v>
      </c>
      <c r="C123" s="14" t="s">
        <v>144</v>
      </c>
      <c r="D123" s="14">
        <v>155</v>
      </c>
      <c r="E123" s="14" t="s">
        <v>25</v>
      </c>
      <c r="F123" s="15">
        <v>14.75</v>
      </c>
      <c r="G123" s="14">
        <v>0.12</v>
      </c>
      <c r="H123" s="14">
        <v>3.3</v>
      </c>
      <c r="I123" s="14">
        <v>8.24</v>
      </c>
      <c r="J123" s="14">
        <v>-0.9</v>
      </c>
      <c r="K123" s="14">
        <v>0</v>
      </c>
      <c r="L123" s="14">
        <v>0</v>
      </c>
      <c r="M123" s="14">
        <v>0.8</v>
      </c>
      <c r="N123" s="14">
        <v>0.52</v>
      </c>
      <c r="O123" s="14">
        <v>0</v>
      </c>
      <c r="P123" s="14">
        <v>0</v>
      </c>
      <c r="Q123" s="14">
        <v>0</v>
      </c>
      <c r="R123" s="14">
        <v>0</v>
      </c>
      <c r="S123" s="14">
        <v>1.77</v>
      </c>
      <c r="T123" s="14">
        <v>-1.77</v>
      </c>
      <c r="U123" s="16">
        <v>0</v>
      </c>
      <c r="V123" s="16">
        <v>2.98</v>
      </c>
      <c r="W123" s="14">
        <v>0</v>
      </c>
      <c r="X123" s="14">
        <v>0</v>
      </c>
      <c r="Y123" s="17">
        <v>17.73</v>
      </c>
    </row>
    <row r="124" spans="1:25" x14ac:dyDescent="0.25">
      <c r="A124" s="12">
        <v>48818</v>
      </c>
      <c r="B124" s="13" t="s">
        <v>23</v>
      </c>
      <c r="C124" s="14" t="s">
        <v>145</v>
      </c>
      <c r="D124" s="14">
        <v>155</v>
      </c>
      <c r="E124" s="14" t="s">
        <v>25</v>
      </c>
      <c r="F124" s="15">
        <v>14.88</v>
      </c>
      <c r="G124" s="14">
        <v>0.13</v>
      </c>
      <c r="H124" s="14">
        <v>3.31</v>
      </c>
      <c r="I124" s="14">
        <v>8.2200000000000006</v>
      </c>
      <c r="J124" s="14">
        <v>-0.9</v>
      </c>
      <c r="K124" s="14">
        <v>0</v>
      </c>
      <c r="L124" s="14">
        <v>0</v>
      </c>
      <c r="M124" s="14">
        <v>0.8</v>
      </c>
      <c r="N124" s="14">
        <v>0.52</v>
      </c>
      <c r="O124" s="14">
        <v>0</v>
      </c>
      <c r="P124" s="14">
        <v>0</v>
      </c>
      <c r="Q124" s="14">
        <v>0</v>
      </c>
      <c r="R124" s="14">
        <v>0</v>
      </c>
      <c r="S124" s="14">
        <v>1.9</v>
      </c>
      <c r="T124" s="14">
        <v>-1.9</v>
      </c>
      <c r="U124" s="16">
        <v>0</v>
      </c>
      <c r="V124" s="16">
        <v>2.98</v>
      </c>
      <c r="W124" s="14">
        <v>0</v>
      </c>
      <c r="X124" s="14">
        <v>0</v>
      </c>
      <c r="Y124" s="17">
        <v>17.86</v>
      </c>
    </row>
    <row r="125" spans="1:25" x14ac:dyDescent="0.25">
      <c r="A125" s="12">
        <v>48784</v>
      </c>
      <c r="B125" s="13" t="s">
        <v>23</v>
      </c>
      <c r="C125" s="14" t="s">
        <v>146</v>
      </c>
      <c r="D125" s="14">
        <v>155</v>
      </c>
      <c r="E125" s="14" t="s">
        <v>25</v>
      </c>
      <c r="F125" s="15">
        <v>15.32</v>
      </c>
      <c r="G125" s="14">
        <v>0.14000000000000001</v>
      </c>
      <c r="H125" s="14">
        <v>2.66</v>
      </c>
      <c r="I125" s="14">
        <v>8.31</v>
      </c>
      <c r="J125" s="14">
        <v>0</v>
      </c>
      <c r="K125" s="14">
        <v>0</v>
      </c>
      <c r="L125" s="14">
        <v>0.84</v>
      </c>
      <c r="M125" s="14">
        <v>0.8</v>
      </c>
      <c r="N125" s="14">
        <v>0.52</v>
      </c>
      <c r="O125" s="14">
        <v>0</v>
      </c>
      <c r="P125" s="14">
        <v>0</v>
      </c>
      <c r="Q125" s="14">
        <v>0</v>
      </c>
      <c r="R125" s="14">
        <v>0</v>
      </c>
      <c r="S125" s="14">
        <v>2.0499999999999998</v>
      </c>
      <c r="T125" s="14">
        <v>0</v>
      </c>
      <c r="U125" s="16">
        <v>0</v>
      </c>
      <c r="V125" s="16">
        <v>3.03</v>
      </c>
      <c r="W125" s="14">
        <v>0</v>
      </c>
      <c r="X125" s="14">
        <v>0</v>
      </c>
      <c r="Y125" s="17">
        <v>18.350000000000001</v>
      </c>
    </row>
    <row r="126" spans="1:25" x14ac:dyDescent="0.25">
      <c r="A126" s="12">
        <v>48789</v>
      </c>
      <c r="B126" s="13" t="s">
        <v>23</v>
      </c>
      <c r="C126" s="14" t="s">
        <v>147</v>
      </c>
      <c r="D126" s="14">
        <v>155</v>
      </c>
      <c r="E126" s="14" t="s">
        <v>25</v>
      </c>
      <c r="F126" s="15">
        <v>15.32</v>
      </c>
      <c r="G126" s="14">
        <v>0.16</v>
      </c>
      <c r="H126" s="14">
        <v>2.67</v>
      </c>
      <c r="I126" s="14">
        <v>9.1199999999999992</v>
      </c>
      <c r="J126" s="14">
        <v>0</v>
      </c>
      <c r="K126" s="14">
        <v>0</v>
      </c>
      <c r="L126" s="14">
        <v>0</v>
      </c>
      <c r="M126" s="14">
        <v>0.8</v>
      </c>
      <c r="N126" s="14">
        <v>0.52</v>
      </c>
      <c r="O126" s="14">
        <v>0</v>
      </c>
      <c r="P126" s="14">
        <v>0</v>
      </c>
      <c r="Q126" s="14">
        <v>0</v>
      </c>
      <c r="R126" s="14">
        <v>0</v>
      </c>
      <c r="S126" s="14">
        <v>2.0499999999999998</v>
      </c>
      <c r="T126" s="14">
        <v>0</v>
      </c>
      <c r="U126" s="16">
        <v>0</v>
      </c>
      <c r="V126" s="16">
        <v>3.03</v>
      </c>
      <c r="W126" s="14">
        <v>0</v>
      </c>
      <c r="X126" s="14">
        <v>0</v>
      </c>
      <c r="Y126" s="17">
        <v>18.350000000000001</v>
      </c>
    </row>
    <row r="127" spans="1:25" x14ac:dyDescent="0.25">
      <c r="A127" s="12">
        <v>48791</v>
      </c>
      <c r="B127" s="13" t="s">
        <v>23</v>
      </c>
      <c r="C127" s="14" t="s">
        <v>148</v>
      </c>
      <c r="D127" s="14">
        <v>155</v>
      </c>
      <c r="E127" s="14" t="s">
        <v>25</v>
      </c>
      <c r="F127" s="15">
        <v>15.25</v>
      </c>
      <c r="G127" s="14">
        <v>0.16</v>
      </c>
      <c r="H127" s="14">
        <v>2.71</v>
      </c>
      <c r="I127" s="14">
        <v>9.08</v>
      </c>
      <c r="J127" s="14">
        <v>0</v>
      </c>
      <c r="K127" s="14">
        <v>0</v>
      </c>
      <c r="L127" s="14">
        <v>0</v>
      </c>
      <c r="M127" s="14">
        <v>0.8</v>
      </c>
      <c r="N127" s="14">
        <v>0.52</v>
      </c>
      <c r="O127" s="14">
        <v>0</v>
      </c>
      <c r="P127" s="14">
        <v>0</v>
      </c>
      <c r="Q127" s="14">
        <v>0</v>
      </c>
      <c r="R127" s="14">
        <v>0</v>
      </c>
      <c r="S127" s="14">
        <v>1.98</v>
      </c>
      <c r="T127" s="14">
        <v>-1.98</v>
      </c>
      <c r="U127" s="16">
        <v>0</v>
      </c>
      <c r="V127" s="16">
        <v>3.03</v>
      </c>
      <c r="W127" s="14">
        <v>0</v>
      </c>
      <c r="X127" s="14">
        <v>0</v>
      </c>
      <c r="Y127" s="17">
        <v>18.28</v>
      </c>
    </row>
    <row r="128" spans="1:25" x14ac:dyDescent="0.25">
      <c r="A128" s="18">
        <v>48627</v>
      </c>
      <c r="B128" s="19" t="s">
        <v>28</v>
      </c>
      <c r="C128" s="14" t="s">
        <v>149</v>
      </c>
      <c r="D128" s="14">
        <v>155</v>
      </c>
      <c r="E128" s="14" t="s">
        <v>25</v>
      </c>
      <c r="F128" s="15">
        <v>15.920000000000002</v>
      </c>
      <c r="G128" s="14">
        <v>0.14000000000000001</v>
      </c>
      <c r="H128" s="14">
        <v>3.41</v>
      </c>
      <c r="I128" s="14">
        <v>7.13</v>
      </c>
      <c r="J128" s="14">
        <v>0</v>
      </c>
      <c r="K128" s="14">
        <v>0</v>
      </c>
      <c r="L128" s="14">
        <v>1.06</v>
      </c>
      <c r="M128" s="14">
        <v>0.8</v>
      </c>
      <c r="N128" s="14">
        <v>0.52</v>
      </c>
      <c r="O128" s="14">
        <v>0</v>
      </c>
      <c r="P128" s="14">
        <v>0</v>
      </c>
      <c r="Q128" s="14">
        <v>0</v>
      </c>
      <c r="R128" s="14">
        <v>0.23</v>
      </c>
      <c r="S128" s="14">
        <v>2.19</v>
      </c>
      <c r="T128" s="14">
        <v>-2.19</v>
      </c>
      <c r="U128" s="16">
        <v>0</v>
      </c>
      <c r="V128" s="16">
        <v>2.77</v>
      </c>
      <c r="W128" s="14">
        <v>0.22</v>
      </c>
      <c r="X128" s="14">
        <v>0.22</v>
      </c>
      <c r="Y128" s="17">
        <v>18.690000000000001</v>
      </c>
    </row>
    <row r="129" spans="1:25" x14ac:dyDescent="0.25">
      <c r="A129" s="18">
        <v>48628</v>
      </c>
      <c r="B129" s="19" t="s">
        <v>28</v>
      </c>
      <c r="C129" s="14" t="s">
        <v>150</v>
      </c>
      <c r="D129" s="14">
        <v>155</v>
      </c>
      <c r="E129" s="14" t="s">
        <v>25</v>
      </c>
      <c r="F129" s="15">
        <v>15.57</v>
      </c>
      <c r="G129" s="14">
        <v>0.14000000000000001</v>
      </c>
      <c r="H129" s="14">
        <v>3.21</v>
      </c>
      <c r="I129" s="14">
        <v>8.1199999999999992</v>
      </c>
      <c r="J129" s="14">
        <v>0</v>
      </c>
      <c r="K129" s="14">
        <v>0</v>
      </c>
      <c r="L129" s="14">
        <v>0</v>
      </c>
      <c r="M129" s="14">
        <v>0.8</v>
      </c>
      <c r="N129" s="14">
        <v>0.52</v>
      </c>
      <c r="O129" s="14">
        <v>0</v>
      </c>
      <c r="P129" s="14">
        <v>0</v>
      </c>
      <c r="Q129" s="14">
        <v>0</v>
      </c>
      <c r="R129" s="14">
        <v>0.28999999999999998</v>
      </c>
      <c r="S129" s="14">
        <v>2.0499999999999998</v>
      </c>
      <c r="T129" s="14">
        <v>0</v>
      </c>
      <c r="U129" s="16">
        <v>0</v>
      </c>
      <c r="V129" s="16">
        <v>2.69</v>
      </c>
      <c r="W129" s="14">
        <v>0.22</v>
      </c>
      <c r="X129" s="14">
        <v>0.22</v>
      </c>
      <c r="Y129" s="17">
        <v>18.260000000000002</v>
      </c>
    </row>
    <row r="130" spans="1:25" x14ac:dyDescent="0.25">
      <c r="A130" s="12">
        <v>48759</v>
      </c>
      <c r="B130" s="13" t="s">
        <v>23</v>
      </c>
      <c r="C130" s="14" t="s">
        <v>151</v>
      </c>
      <c r="D130" s="14">
        <v>155</v>
      </c>
      <c r="E130" s="14" t="s">
        <v>25</v>
      </c>
      <c r="F130" s="15">
        <v>15.05</v>
      </c>
      <c r="G130" s="14">
        <v>0.16</v>
      </c>
      <c r="H130" s="14">
        <v>2.93</v>
      </c>
      <c r="I130" s="14">
        <v>8.59</v>
      </c>
      <c r="J130" s="14">
        <v>-0.9</v>
      </c>
      <c r="K130" s="14">
        <v>0</v>
      </c>
      <c r="L130" s="14">
        <v>0</v>
      </c>
      <c r="M130" s="14">
        <v>0.8</v>
      </c>
      <c r="N130" s="14">
        <v>0.52</v>
      </c>
      <c r="O130" s="14">
        <v>0</v>
      </c>
      <c r="P130" s="14">
        <v>0</v>
      </c>
      <c r="Q130" s="14">
        <v>0</v>
      </c>
      <c r="R130" s="14">
        <v>0</v>
      </c>
      <c r="S130" s="14">
        <v>2.0499999999999998</v>
      </c>
      <c r="T130" s="14">
        <v>0</v>
      </c>
      <c r="U130" s="16">
        <v>0</v>
      </c>
      <c r="V130" s="16">
        <v>2.94</v>
      </c>
      <c r="W130" s="14">
        <v>0</v>
      </c>
      <c r="X130" s="14">
        <v>0</v>
      </c>
      <c r="Y130" s="17">
        <v>17.990000000000002</v>
      </c>
    </row>
    <row r="131" spans="1:25" x14ac:dyDescent="0.25">
      <c r="A131" s="12">
        <v>48760</v>
      </c>
      <c r="B131" s="13" t="s">
        <v>23</v>
      </c>
      <c r="C131" s="14" t="s">
        <v>152</v>
      </c>
      <c r="D131" s="14">
        <v>155</v>
      </c>
      <c r="E131" s="14" t="s">
        <v>25</v>
      </c>
      <c r="F131" s="15">
        <v>15.19</v>
      </c>
      <c r="G131" s="14">
        <v>0.15</v>
      </c>
      <c r="H131" s="14">
        <v>2.89</v>
      </c>
      <c r="I131" s="14">
        <v>8.64</v>
      </c>
      <c r="J131" s="14">
        <v>-0.9</v>
      </c>
      <c r="K131" s="14">
        <v>0</v>
      </c>
      <c r="L131" s="14">
        <v>0</v>
      </c>
      <c r="M131" s="14">
        <v>0.8</v>
      </c>
      <c r="N131" s="14">
        <v>0.52</v>
      </c>
      <c r="O131" s="14">
        <v>0</v>
      </c>
      <c r="P131" s="14">
        <v>0</v>
      </c>
      <c r="Q131" s="14">
        <v>0</v>
      </c>
      <c r="R131" s="14">
        <v>0</v>
      </c>
      <c r="S131" s="14">
        <v>2.19</v>
      </c>
      <c r="T131" s="14">
        <v>-2.19</v>
      </c>
      <c r="U131" s="16">
        <v>0</v>
      </c>
      <c r="V131" s="16">
        <v>2.94</v>
      </c>
      <c r="W131" s="14">
        <v>0</v>
      </c>
      <c r="X131" s="14">
        <v>0</v>
      </c>
      <c r="Y131" s="17">
        <v>18.13</v>
      </c>
    </row>
    <row r="132" spans="1:25" x14ac:dyDescent="0.25">
      <c r="A132" s="12">
        <v>48761</v>
      </c>
      <c r="B132" s="13" t="s">
        <v>23</v>
      </c>
      <c r="C132" s="14" t="s">
        <v>153</v>
      </c>
      <c r="D132" s="14">
        <v>155</v>
      </c>
      <c r="E132" s="14" t="s">
        <v>25</v>
      </c>
      <c r="F132" s="15">
        <v>15.15</v>
      </c>
      <c r="G132" s="14">
        <v>0.1</v>
      </c>
      <c r="H132" s="14">
        <v>2.89</v>
      </c>
      <c r="I132" s="14">
        <v>7.25</v>
      </c>
      <c r="J132" s="14">
        <v>0</v>
      </c>
      <c r="K132" s="14">
        <v>0</v>
      </c>
      <c r="L132" s="14">
        <v>0</v>
      </c>
      <c r="M132" s="14">
        <v>0.8</v>
      </c>
      <c r="N132" s="14">
        <v>0.52</v>
      </c>
      <c r="O132" s="14">
        <v>1.45</v>
      </c>
      <c r="P132" s="14">
        <v>-0.9</v>
      </c>
      <c r="Q132" s="14">
        <v>0</v>
      </c>
      <c r="R132" s="14">
        <v>0</v>
      </c>
      <c r="S132" s="14">
        <v>2.14</v>
      </c>
      <c r="T132" s="14">
        <v>-2.14</v>
      </c>
      <c r="U132" s="16">
        <v>0</v>
      </c>
      <c r="V132" s="16">
        <v>2.67</v>
      </c>
      <c r="W132" s="14">
        <v>0</v>
      </c>
      <c r="X132" s="14">
        <v>0</v>
      </c>
      <c r="Y132" s="17">
        <v>17.82</v>
      </c>
    </row>
    <row r="133" spans="1:25" x14ac:dyDescent="0.25">
      <c r="A133" s="12">
        <v>48762</v>
      </c>
      <c r="B133" s="13" t="s">
        <v>23</v>
      </c>
      <c r="C133" s="14" t="s">
        <v>154</v>
      </c>
      <c r="D133" s="14">
        <v>155</v>
      </c>
      <c r="E133" s="14" t="s">
        <v>25</v>
      </c>
      <c r="F133" s="15">
        <v>14.44</v>
      </c>
      <c r="G133" s="14">
        <v>0.15</v>
      </c>
      <c r="H133" s="14">
        <v>2.86</v>
      </c>
      <c r="I133" s="14">
        <v>7.25</v>
      </c>
      <c r="J133" s="14">
        <v>0</v>
      </c>
      <c r="K133" s="14">
        <v>0</v>
      </c>
      <c r="L133" s="14">
        <v>0</v>
      </c>
      <c r="M133" s="14">
        <v>0.8</v>
      </c>
      <c r="N133" s="14">
        <v>0.52</v>
      </c>
      <c r="O133" s="14">
        <v>1.45</v>
      </c>
      <c r="P133" s="14">
        <v>-0.9</v>
      </c>
      <c r="Q133" s="14">
        <v>0</v>
      </c>
      <c r="R133" s="14">
        <v>0</v>
      </c>
      <c r="S133" s="14">
        <v>1.41</v>
      </c>
      <c r="T133" s="14">
        <v>-1.41</v>
      </c>
      <c r="U133" s="16">
        <v>0</v>
      </c>
      <c r="V133" s="16">
        <v>2.66</v>
      </c>
      <c r="W133" s="14">
        <v>0</v>
      </c>
      <c r="X133" s="14">
        <v>0</v>
      </c>
      <c r="Y133" s="17">
        <v>17.100000000000001</v>
      </c>
    </row>
    <row r="134" spans="1:25" x14ac:dyDescent="0.25">
      <c r="A134" s="18">
        <v>48728</v>
      </c>
      <c r="B134" s="19" t="s">
        <v>28</v>
      </c>
      <c r="C134" s="14" t="s">
        <v>155</v>
      </c>
      <c r="D134" s="14">
        <v>155</v>
      </c>
      <c r="E134" s="14" t="s">
        <v>25</v>
      </c>
      <c r="F134" s="15">
        <v>15.309999999999999</v>
      </c>
      <c r="G134" s="14">
        <v>0.18</v>
      </c>
      <c r="H134" s="14">
        <v>2.98</v>
      </c>
      <c r="I134" s="14">
        <v>8.7799999999999994</v>
      </c>
      <c r="J134" s="14">
        <v>0</v>
      </c>
      <c r="K134" s="14">
        <v>0</v>
      </c>
      <c r="L134" s="14">
        <v>0</v>
      </c>
      <c r="M134" s="14">
        <v>0.8</v>
      </c>
      <c r="N134" s="14">
        <v>0.52</v>
      </c>
      <c r="O134" s="14">
        <v>0</v>
      </c>
      <c r="P134" s="14">
        <v>0</v>
      </c>
      <c r="Q134" s="14">
        <v>0</v>
      </c>
      <c r="R134" s="14">
        <v>0</v>
      </c>
      <c r="S134" s="14">
        <v>2.0499999999999998</v>
      </c>
      <c r="T134" s="14">
        <v>0</v>
      </c>
      <c r="U134" s="16">
        <v>0</v>
      </c>
      <c r="V134" s="16">
        <v>3.23</v>
      </c>
      <c r="W134" s="14">
        <v>0</v>
      </c>
      <c r="X134" s="14">
        <v>0</v>
      </c>
      <c r="Y134" s="17">
        <v>18.54</v>
      </c>
    </row>
    <row r="135" spans="1:25" x14ac:dyDescent="0.25">
      <c r="A135" s="18">
        <v>48731</v>
      </c>
      <c r="B135" s="19" t="s">
        <v>28</v>
      </c>
      <c r="C135" s="14" t="s">
        <v>156</v>
      </c>
      <c r="D135" s="14">
        <v>155</v>
      </c>
      <c r="E135" s="14" t="s">
        <v>25</v>
      </c>
      <c r="F135" s="15">
        <v>14.41</v>
      </c>
      <c r="G135" s="14">
        <v>0.15</v>
      </c>
      <c r="H135" s="14">
        <v>3.62</v>
      </c>
      <c r="I135" s="14">
        <v>7.91</v>
      </c>
      <c r="J135" s="14">
        <v>0</v>
      </c>
      <c r="K135" s="14">
        <v>0</v>
      </c>
      <c r="L135" s="14">
        <v>0</v>
      </c>
      <c r="M135" s="14">
        <v>0.8</v>
      </c>
      <c r="N135" s="14">
        <v>0.52</v>
      </c>
      <c r="O135" s="14">
        <v>0</v>
      </c>
      <c r="P135" s="14">
        <v>0</v>
      </c>
      <c r="Q135" s="14">
        <v>0</v>
      </c>
      <c r="R135" s="14">
        <v>0</v>
      </c>
      <c r="S135" s="14">
        <v>1.41</v>
      </c>
      <c r="T135" s="14">
        <v>-1.41</v>
      </c>
      <c r="U135" s="16">
        <v>0</v>
      </c>
      <c r="V135" s="16">
        <v>3.17</v>
      </c>
      <c r="W135" s="14">
        <v>0</v>
      </c>
      <c r="X135" s="14">
        <v>0</v>
      </c>
      <c r="Y135" s="17">
        <v>17.579999999999998</v>
      </c>
    </row>
    <row r="136" spans="1:25" x14ac:dyDescent="0.25">
      <c r="A136" s="18">
        <v>48680</v>
      </c>
      <c r="B136" s="19" t="s">
        <v>28</v>
      </c>
      <c r="C136" s="14" t="s">
        <v>157</v>
      </c>
      <c r="D136" s="14">
        <v>155</v>
      </c>
      <c r="E136" s="14" t="s">
        <v>25</v>
      </c>
      <c r="F136" s="15">
        <v>14.510000000000002</v>
      </c>
      <c r="G136" s="14">
        <v>0.17</v>
      </c>
      <c r="H136" s="14">
        <v>3.22</v>
      </c>
      <c r="I136" s="14">
        <v>8.3000000000000007</v>
      </c>
      <c r="J136" s="14">
        <v>-0.35</v>
      </c>
      <c r="K136" s="14">
        <v>0</v>
      </c>
      <c r="L136" s="14">
        <v>0</v>
      </c>
      <c r="M136" s="14">
        <v>0.8</v>
      </c>
      <c r="N136" s="14">
        <v>0.52</v>
      </c>
      <c r="O136" s="14">
        <v>0</v>
      </c>
      <c r="P136" s="14">
        <v>0</v>
      </c>
      <c r="Q136" s="14">
        <v>0</v>
      </c>
      <c r="R136" s="14">
        <v>0</v>
      </c>
      <c r="S136" s="14">
        <v>1.5</v>
      </c>
      <c r="T136" s="14">
        <v>-1.5</v>
      </c>
      <c r="U136" s="16">
        <v>0</v>
      </c>
      <c r="V136" s="16">
        <v>2.92</v>
      </c>
      <c r="W136" s="14">
        <v>0</v>
      </c>
      <c r="X136" s="14">
        <v>0</v>
      </c>
      <c r="Y136" s="17">
        <v>17.43</v>
      </c>
    </row>
    <row r="137" spans="1:25" x14ac:dyDescent="0.25">
      <c r="A137" s="18">
        <v>48674</v>
      </c>
      <c r="B137" s="19" t="s">
        <v>28</v>
      </c>
      <c r="C137" s="14" t="s">
        <v>158</v>
      </c>
      <c r="D137" s="14">
        <v>155</v>
      </c>
      <c r="E137" s="14" t="s">
        <v>25</v>
      </c>
      <c r="F137" s="15">
        <v>14.620000000000001</v>
      </c>
      <c r="G137" s="14">
        <v>0.15</v>
      </c>
      <c r="H137" s="14">
        <v>2.87</v>
      </c>
      <c r="I137" s="14">
        <v>8.2100000000000009</v>
      </c>
      <c r="J137" s="14">
        <v>-0.35</v>
      </c>
      <c r="K137" s="14">
        <v>0</v>
      </c>
      <c r="L137" s="14">
        <v>0</v>
      </c>
      <c r="M137" s="14">
        <v>0.8</v>
      </c>
      <c r="N137" s="14">
        <v>0.52</v>
      </c>
      <c r="O137" s="14">
        <v>0</v>
      </c>
      <c r="P137" s="14">
        <v>0</v>
      </c>
      <c r="Q137" s="14">
        <v>0</v>
      </c>
      <c r="R137" s="14">
        <v>0</v>
      </c>
      <c r="S137" s="14">
        <v>2.0699999999999998</v>
      </c>
      <c r="T137" s="14">
        <v>-2.0699999999999998</v>
      </c>
      <c r="U137" s="16">
        <v>0</v>
      </c>
      <c r="V137" s="16">
        <v>3</v>
      </c>
      <c r="W137" s="14">
        <v>0</v>
      </c>
      <c r="X137" s="14">
        <v>0</v>
      </c>
      <c r="Y137" s="17">
        <v>17.62</v>
      </c>
    </row>
    <row r="138" spans="1:25" x14ac:dyDescent="0.25">
      <c r="A138" s="12">
        <v>48854</v>
      </c>
      <c r="B138" s="13" t="s">
        <v>23</v>
      </c>
      <c r="C138" s="14" t="s">
        <v>159</v>
      </c>
      <c r="D138" s="14">
        <v>155</v>
      </c>
      <c r="E138" s="14" t="s">
        <v>25</v>
      </c>
      <c r="F138" s="15">
        <v>14.92</v>
      </c>
      <c r="G138" s="14">
        <v>0.23</v>
      </c>
      <c r="H138" s="14">
        <v>3.24</v>
      </c>
      <c r="I138" s="14">
        <v>8.19</v>
      </c>
      <c r="J138" s="14">
        <v>-0.9</v>
      </c>
      <c r="K138" s="14">
        <v>0</v>
      </c>
      <c r="L138" s="14">
        <v>0</v>
      </c>
      <c r="M138" s="14">
        <v>0.8</v>
      </c>
      <c r="N138" s="14">
        <v>0.52</v>
      </c>
      <c r="O138" s="14">
        <v>0</v>
      </c>
      <c r="P138" s="14">
        <v>0</v>
      </c>
      <c r="Q138" s="14">
        <v>0</v>
      </c>
      <c r="R138" s="14">
        <v>0</v>
      </c>
      <c r="S138" s="14">
        <v>1.94</v>
      </c>
      <c r="T138" s="14">
        <v>-1.94</v>
      </c>
      <c r="U138" s="16">
        <v>0</v>
      </c>
      <c r="V138" s="16">
        <v>2.97</v>
      </c>
      <c r="W138" s="14">
        <v>0</v>
      </c>
      <c r="X138" s="14">
        <v>0</v>
      </c>
      <c r="Y138" s="17">
        <v>17.89</v>
      </c>
    </row>
    <row r="139" spans="1:25" x14ac:dyDescent="0.25">
      <c r="A139" s="18">
        <v>48561</v>
      </c>
      <c r="B139" s="19" t="s">
        <v>28</v>
      </c>
      <c r="C139" s="14" t="s">
        <v>160</v>
      </c>
      <c r="D139" s="14">
        <v>155</v>
      </c>
      <c r="E139" s="14" t="s">
        <v>25</v>
      </c>
      <c r="F139" s="15">
        <v>13.11</v>
      </c>
      <c r="G139" s="14">
        <v>0.21</v>
      </c>
      <c r="H139" s="14">
        <v>2.7</v>
      </c>
      <c r="I139" s="14">
        <v>7.34</v>
      </c>
      <c r="J139" s="14">
        <v>-0.35</v>
      </c>
      <c r="K139" s="14">
        <v>0</v>
      </c>
      <c r="L139" s="14">
        <v>0</v>
      </c>
      <c r="M139" s="14">
        <v>0.8</v>
      </c>
      <c r="N139" s="14">
        <v>0.52</v>
      </c>
      <c r="O139" s="14">
        <v>0</v>
      </c>
      <c r="P139" s="14">
        <v>0</v>
      </c>
      <c r="Q139" s="14">
        <v>0</v>
      </c>
      <c r="R139" s="14">
        <v>0</v>
      </c>
      <c r="S139" s="14">
        <v>1.54</v>
      </c>
      <c r="T139" s="14">
        <v>-1.54</v>
      </c>
      <c r="U139" s="16">
        <v>0</v>
      </c>
      <c r="V139" s="16">
        <v>3</v>
      </c>
      <c r="W139" s="14">
        <v>0</v>
      </c>
      <c r="X139" s="14">
        <v>0</v>
      </c>
      <c r="Y139" s="17">
        <v>16.11</v>
      </c>
    </row>
    <row r="140" spans="1:25" x14ac:dyDescent="0.25">
      <c r="A140" s="12">
        <v>48855</v>
      </c>
      <c r="B140" s="13" t="s">
        <v>23</v>
      </c>
      <c r="C140" s="14" t="s">
        <v>161</v>
      </c>
      <c r="D140" s="14">
        <v>155</v>
      </c>
      <c r="E140" s="14" t="s">
        <v>25</v>
      </c>
      <c r="F140" s="15">
        <v>14.92</v>
      </c>
      <c r="G140" s="14">
        <v>0.23</v>
      </c>
      <c r="H140" s="14">
        <v>3.26</v>
      </c>
      <c r="I140" s="14">
        <v>8.17</v>
      </c>
      <c r="J140" s="14">
        <v>-0.9</v>
      </c>
      <c r="K140" s="14">
        <v>0</v>
      </c>
      <c r="L140" s="14">
        <v>0</v>
      </c>
      <c r="M140" s="14">
        <v>0.8</v>
      </c>
      <c r="N140" s="14">
        <v>0.52</v>
      </c>
      <c r="O140" s="14">
        <v>0</v>
      </c>
      <c r="P140" s="14">
        <v>0</v>
      </c>
      <c r="Q140" s="14">
        <v>0</v>
      </c>
      <c r="R140" s="14">
        <v>0</v>
      </c>
      <c r="S140" s="14">
        <v>1.94</v>
      </c>
      <c r="T140" s="14">
        <v>-1.94</v>
      </c>
      <c r="U140" s="16">
        <v>0</v>
      </c>
      <c r="V140" s="16">
        <v>2.97</v>
      </c>
      <c r="W140" s="14">
        <v>0</v>
      </c>
      <c r="X140" s="14">
        <v>0</v>
      </c>
      <c r="Y140" s="17">
        <v>17.89</v>
      </c>
    </row>
    <row r="141" spans="1:25" x14ac:dyDescent="0.25">
      <c r="A141" s="18">
        <v>48565</v>
      </c>
      <c r="B141" s="19" t="s">
        <v>28</v>
      </c>
      <c r="C141" s="14" t="s">
        <v>162</v>
      </c>
      <c r="D141" s="14">
        <v>155</v>
      </c>
      <c r="E141" s="14" t="s">
        <v>25</v>
      </c>
      <c r="F141" s="15">
        <v>14.5</v>
      </c>
      <c r="G141" s="14">
        <v>0.21</v>
      </c>
      <c r="H141" s="14">
        <v>3.59</v>
      </c>
      <c r="I141" s="14">
        <v>7.86</v>
      </c>
      <c r="J141" s="14">
        <v>-0.35</v>
      </c>
      <c r="K141" s="14">
        <v>0</v>
      </c>
      <c r="L141" s="14">
        <v>0</v>
      </c>
      <c r="M141" s="14">
        <v>0.8</v>
      </c>
      <c r="N141" s="14">
        <v>0.52</v>
      </c>
      <c r="O141" s="14">
        <v>0</v>
      </c>
      <c r="P141" s="14">
        <v>0</v>
      </c>
      <c r="Q141" s="14">
        <v>0</v>
      </c>
      <c r="R141" s="14">
        <v>0</v>
      </c>
      <c r="S141" s="14">
        <v>1.52</v>
      </c>
      <c r="T141" s="14">
        <v>-1.52</v>
      </c>
      <c r="U141" s="16">
        <v>0</v>
      </c>
      <c r="V141" s="16">
        <v>2.95</v>
      </c>
      <c r="W141" s="14">
        <v>0</v>
      </c>
      <c r="X141" s="14">
        <v>0</v>
      </c>
      <c r="Y141" s="17">
        <v>17.45</v>
      </c>
    </row>
    <row r="142" spans="1:25" x14ac:dyDescent="0.25">
      <c r="A142" s="18">
        <v>48566</v>
      </c>
      <c r="B142" s="19" t="s">
        <v>28</v>
      </c>
      <c r="C142" s="14" t="s">
        <v>163</v>
      </c>
      <c r="D142" s="14">
        <v>155</v>
      </c>
      <c r="E142" s="14" t="s">
        <v>25</v>
      </c>
      <c r="F142" s="15">
        <v>14.47</v>
      </c>
      <c r="G142" s="14">
        <v>0.2</v>
      </c>
      <c r="H142" s="14">
        <v>3.55</v>
      </c>
      <c r="I142" s="14">
        <v>7.91</v>
      </c>
      <c r="J142" s="14">
        <v>-0.35</v>
      </c>
      <c r="K142" s="14">
        <v>0</v>
      </c>
      <c r="L142" s="14">
        <v>0</v>
      </c>
      <c r="M142" s="14">
        <v>0.8</v>
      </c>
      <c r="N142" s="14">
        <v>0.52</v>
      </c>
      <c r="O142" s="14">
        <v>0</v>
      </c>
      <c r="P142" s="14">
        <v>0</v>
      </c>
      <c r="Q142" s="14">
        <v>0</v>
      </c>
      <c r="R142" s="14">
        <v>0</v>
      </c>
      <c r="S142" s="14">
        <v>1.49</v>
      </c>
      <c r="T142" s="14">
        <v>-1.49</v>
      </c>
      <c r="U142" s="16">
        <v>0</v>
      </c>
      <c r="V142" s="16">
        <v>2.95</v>
      </c>
      <c r="W142" s="14">
        <v>0</v>
      </c>
      <c r="X142" s="14">
        <v>0</v>
      </c>
      <c r="Y142" s="17">
        <v>17.420000000000002</v>
      </c>
    </row>
    <row r="143" spans="1:25" x14ac:dyDescent="0.25">
      <c r="A143" s="18">
        <v>48567</v>
      </c>
      <c r="B143" s="19" t="s">
        <v>28</v>
      </c>
      <c r="C143" s="14" t="s">
        <v>164</v>
      </c>
      <c r="D143" s="14">
        <v>155</v>
      </c>
      <c r="E143" s="14" t="s">
        <v>25</v>
      </c>
      <c r="F143" s="15">
        <v>14.44</v>
      </c>
      <c r="G143" s="14">
        <v>0.2</v>
      </c>
      <c r="H143" s="14">
        <v>3.53</v>
      </c>
      <c r="I143" s="14">
        <v>7.94</v>
      </c>
      <c r="J143" s="14">
        <v>-0.35</v>
      </c>
      <c r="K143" s="14">
        <v>0</v>
      </c>
      <c r="L143" s="14">
        <v>0</v>
      </c>
      <c r="M143" s="14">
        <v>0.8</v>
      </c>
      <c r="N143" s="14">
        <v>0.52</v>
      </c>
      <c r="O143" s="14">
        <v>0</v>
      </c>
      <c r="P143" s="14">
        <v>0</v>
      </c>
      <c r="Q143" s="14">
        <v>0</v>
      </c>
      <c r="R143" s="14">
        <v>0</v>
      </c>
      <c r="S143" s="14">
        <v>1.45</v>
      </c>
      <c r="T143" s="14">
        <v>-1.45</v>
      </c>
      <c r="U143" s="16">
        <v>0</v>
      </c>
      <c r="V143" s="16">
        <v>2.95</v>
      </c>
      <c r="W143" s="14">
        <v>0</v>
      </c>
      <c r="X143" s="14">
        <v>0</v>
      </c>
      <c r="Y143" s="17">
        <v>17.39</v>
      </c>
    </row>
    <row r="144" spans="1:25" x14ac:dyDescent="0.25">
      <c r="A144" s="12">
        <v>48856</v>
      </c>
      <c r="B144" s="13" t="s">
        <v>23</v>
      </c>
      <c r="C144" s="14" t="s">
        <v>165</v>
      </c>
      <c r="D144" s="14">
        <v>155</v>
      </c>
      <c r="E144" s="14" t="s">
        <v>25</v>
      </c>
      <c r="F144" s="15">
        <v>14.9</v>
      </c>
      <c r="G144" s="14">
        <v>0.22</v>
      </c>
      <c r="H144" s="14">
        <v>3.23</v>
      </c>
      <c r="I144" s="14">
        <v>8.2100000000000009</v>
      </c>
      <c r="J144" s="14">
        <v>-0.9</v>
      </c>
      <c r="K144" s="14">
        <v>0</v>
      </c>
      <c r="L144" s="14">
        <v>0</v>
      </c>
      <c r="M144" s="14">
        <v>0.8</v>
      </c>
      <c r="N144" s="14">
        <v>0.52</v>
      </c>
      <c r="O144" s="14">
        <v>0</v>
      </c>
      <c r="P144" s="14">
        <v>0</v>
      </c>
      <c r="Q144" s="14">
        <v>0</v>
      </c>
      <c r="R144" s="14">
        <v>0</v>
      </c>
      <c r="S144" s="14">
        <v>1.92</v>
      </c>
      <c r="T144" s="14">
        <v>-1.92</v>
      </c>
      <c r="U144" s="16">
        <v>0</v>
      </c>
      <c r="V144" s="16">
        <v>2.97</v>
      </c>
      <c r="W144" s="14">
        <v>0</v>
      </c>
      <c r="X144" s="14">
        <v>0</v>
      </c>
      <c r="Y144" s="17">
        <v>17.87</v>
      </c>
    </row>
    <row r="145" spans="1:25" x14ac:dyDescent="0.25">
      <c r="A145" s="12">
        <v>48858</v>
      </c>
      <c r="B145" s="13" t="s">
        <v>23</v>
      </c>
      <c r="C145" s="14" t="s">
        <v>166</v>
      </c>
      <c r="D145" s="14">
        <v>155</v>
      </c>
      <c r="E145" s="14" t="s">
        <v>25</v>
      </c>
      <c r="F145" s="15">
        <v>15.19</v>
      </c>
      <c r="G145" s="14">
        <v>0.14000000000000001</v>
      </c>
      <c r="H145" s="14">
        <v>2.94</v>
      </c>
      <c r="I145" s="14">
        <v>8.6</v>
      </c>
      <c r="J145" s="14">
        <v>0</v>
      </c>
      <c r="K145" s="14">
        <v>0</v>
      </c>
      <c r="L145" s="14">
        <v>0</v>
      </c>
      <c r="M145" s="14">
        <v>0.8</v>
      </c>
      <c r="N145" s="14">
        <v>0.52</v>
      </c>
      <c r="O145" s="14">
        <v>0</v>
      </c>
      <c r="P145" s="14">
        <v>0</v>
      </c>
      <c r="Q145" s="14">
        <v>0</v>
      </c>
      <c r="R145" s="14">
        <v>0</v>
      </c>
      <c r="S145" s="14">
        <v>2.19</v>
      </c>
      <c r="T145" s="14">
        <v>-2.19</v>
      </c>
      <c r="U145" s="16">
        <v>0</v>
      </c>
      <c r="V145" s="16">
        <v>2.94</v>
      </c>
      <c r="W145" s="14">
        <v>0</v>
      </c>
      <c r="X145" s="14">
        <v>0</v>
      </c>
      <c r="Y145" s="17">
        <v>18.13</v>
      </c>
    </row>
    <row r="146" spans="1:25" x14ac:dyDescent="0.25">
      <c r="A146" s="12">
        <v>48859</v>
      </c>
      <c r="B146" s="13" t="s">
        <v>23</v>
      </c>
      <c r="C146" s="14" t="s">
        <v>167</v>
      </c>
      <c r="D146" s="14">
        <v>155</v>
      </c>
      <c r="E146" s="14" t="s">
        <v>25</v>
      </c>
      <c r="F146" s="15">
        <v>15.030000000000001</v>
      </c>
      <c r="G146" s="14">
        <v>0.17</v>
      </c>
      <c r="H146" s="14">
        <v>3.29</v>
      </c>
      <c r="I146" s="14">
        <v>8.1999999999999993</v>
      </c>
      <c r="J146" s="14">
        <v>-0.9</v>
      </c>
      <c r="K146" s="14">
        <v>0</v>
      </c>
      <c r="L146" s="14">
        <v>0</v>
      </c>
      <c r="M146" s="14">
        <v>0.8</v>
      </c>
      <c r="N146" s="14">
        <v>0.52</v>
      </c>
      <c r="O146" s="14">
        <v>0</v>
      </c>
      <c r="P146" s="14">
        <v>0</v>
      </c>
      <c r="Q146" s="14">
        <v>0</v>
      </c>
      <c r="R146" s="14">
        <v>0</v>
      </c>
      <c r="S146" s="14">
        <v>2.0499999999999998</v>
      </c>
      <c r="T146" s="14">
        <v>-2.0499999999999998</v>
      </c>
      <c r="U146" s="16">
        <v>0</v>
      </c>
      <c r="V146" s="16">
        <v>2.97</v>
      </c>
      <c r="W146" s="14">
        <v>0</v>
      </c>
      <c r="X146" s="14">
        <v>0</v>
      </c>
      <c r="Y146" s="17">
        <v>18</v>
      </c>
    </row>
    <row r="147" spans="1:25" x14ac:dyDescent="0.25">
      <c r="A147" s="12">
        <v>48874</v>
      </c>
      <c r="B147" s="13" t="s">
        <v>23</v>
      </c>
      <c r="C147" s="14" t="s">
        <v>168</v>
      </c>
      <c r="D147" s="14">
        <v>155</v>
      </c>
      <c r="E147" s="14" t="s">
        <v>25</v>
      </c>
      <c r="F147" s="15">
        <v>14.47</v>
      </c>
      <c r="G147" s="14">
        <v>0.2</v>
      </c>
      <c r="H147" s="14">
        <v>3.21</v>
      </c>
      <c r="I147" s="14">
        <v>8.25</v>
      </c>
      <c r="J147" s="14">
        <v>-0.9</v>
      </c>
      <c r="K147" s="14">
        <v>0</v>
      </c>
      <c r="L147" s="14">
        <v>0</v>
      </c>
      <c r="M147" s="14">
        <v>0.8</v>
      </c>
      <c r="N147" s="14">
        <v>0.52</v>
      </c>
      <c r="O147" s="14">
        <v>0</v>
      </c>
      <c r="P147" s="14">
        <v>0</v>
      </c>
      <c r="Q147" s="14">
        <v>0</v>
      </c>
      <c r="R147" s="14">
        <v>0</v>
      </c>
      <c r="S147" s="14">
        <v>1.49</v>
      </c>
      <c r="T147" s="14">
        <v>-1.49</v>
      </c>
      <c r="U147" s="16">
        <v>0</v>
      </c>
      <c r="V147" s="16">
        <v>2.97</v>
      </c>
      <c r="W147" s="14">
        <v>0</v>
      </c>
      <c r="X147" s="14">
        <v>0</v>
      </c>
      <c r="Y147" s="17">
        <v>17.440000000000001</v>
      </c>
    </row>
    <row r="148" spans="1:25" x14ac:dyDescent="0.25">
      <c r="A148" s="12">
        <v>48875</v>
      </c>
      <c r="B148" s="13" t="s">
        <v>23</v>
      </c>
      <c r="C148" s="14" t="s">
        <v>169</v>
      </c>
      <c r="D148" s="14">
        <v>155</v>
      </c>
      <c r="E148" s="14" t="s">
        <v>25</v>
      </c>
      <c r="F148" s="15">
        <v>14.76</v>
      </c>
      <c r="G148" s="14">
        <v>0.21</v>
      </c>
      <c r="H148" s="14">
        <v>3.27</v>
      </c>
      <c r="I148" s="14">
        <v>8.18</v>
      </c>
      <c r="J148" s="14">
        <v>-0.9</v>
      </c>
      <c r="K148" s="14">
        <v>0</v>
      </c>
      <c r="L148" s="14">
        <v>0</v>
      </c>
      <c r="M148" s="14">
        <v>0.8</v>
      </c>
      <c r="N148" s="14">
        <v>0.52</v>
      </c>
      <c r="O148" s="14">
        <v>0</v>
      </c>
      <c r="P148" s="14">
        <v>0</v>
      </c>
      <c r="Q148" s="14">
        <v>0</v>
      </c>
      <c r="R148" s="14">
        <v>0</v>
      </c>
      <c r="S148" s="14">
        <v>1.78</v>
      </c>
      <c r="T148" s="14">
        <v>-1.78</v>
      </c>
      <c r="U148" s="16">
        <v>0</v>
      </c>
      <c r="V148" s="16">
        <v>2.97</v>
      </c>
      <c r="W148" s="14">
        <v>0</v>
      </c>
      <c r="X148" s="14">
        <v>0</v>
      </c>
      <c r="Y148" s="17">
        <v>17.73</v>
      </c>
    </row>
    <row r="149" spans="1:25" x14ac:dyDescent="0.25">
      <c r="A149" s="12">
        <v>48876</v>
      </c>
      <c r="B149" s="13" t="s">
        <v>23</v>
      </c>
      <c r="C149" s="14" t="s">
        <v>170</v>
      </c>
      <c r="D149" s="14">
        <v>155</v>
      </c>
      <c r="E149" s="14" t="s">
        <v>25</v>
      </c>
      <c r="F149" s="15">
        <v>14.76</v>
      </c>
      <c r="G149" s="14">
        <v>0.22</v>
      </c>
      <c r="H149" s="14">
        <v>3.26</v>
      </c>
      <c r="I149" s="14">
        <v>8.18</v>
      </c>
      <c r="J149" s="14">
        <v>-0.9</v>
      </c>
      <c r="K149" s="14">
        <v>0</v>
      </c>
      <c r="L149" s="14">
        <v>0</v>
      </c>
      <c r="M149" s="14">
        <v>0.8</v>
      </c>
      <c r="N149" s="14">
        <v>0.52</v>
      </c>
      <c r="O149" s="14">
        <v>0</v>
      </c>
      <c r="P149" s="14">
        <v>0</v>
      </c>
      <c r="Q149" s="14">
        <v>0</v>
      </c>
      <c r="R149" s="14">
        <v>0</v>
      </c>
      <c r="S149" s="14">
        <v>1.78</v>
      </c>
      <c r="T149" s="14">
        <v>-1.78</v>
      </c>
      <c r="U149" s="16">
        <v>0</v>
      </c>
      <c r="V149" s="16">
        <v>2.97</v>
      </c>
      <c r="W149" s="14">
        <v>0</v>
      </c>
      <c r="X149" s="14">
        <v>0</v>
      </c>
      <c r="Y149" s="17">
        <v>17.73</v>
      </c>
    </row>
    <row r="150" spans="1:25" x14ac:dyDescent="0.25">
      <c r="A150" s="12">
        <v>48877</v>
      </c>
      <c r="B150" s="13" t="s">
        <v>23</v>
      </c>
      <c r="C150" s="14" t="s">
        <v>171</v>
      </c>
      <c r="D150" s="14">
        <v>155</v>
      </c>
      <c r="E150" s="14" t="s">
        <v>25</v>
      </c>
      <c r="F150" s="15">
        <v>14.52</v>
      </c>
      <c r="G150" s="14">
        <v>0.21</v>
      </c>
      <c r="H150" s="14">
        <v>3.24</v>
      </c>
      <c r="I150" s="14">
        <v>8.2100000000000009</v>
      </c>
      <c r="J150" s="14">
        <v>-0.9</v>
      </c>
      <c r="K150" s="14">
        <v>0</v>
      </c>
      <c r="L150" s="14">
        <v>0</v>
      </c>
      <c r="M150" s="14">
        <v>0.8</v>
      </c>
      <c r="N150" s="14">
        <v>0.52</v>
      </c>
      <c r="O150" s="14">
        <v>0</v>
      </c>
      <c r="P150" s="14">
        <v>0</v>
      </c>
      <c r="Q150" s="14">
        <v>0</v>
      </c>
      <c r="R150" s="14">
        <v>0</v>
      </c>
      <c r="S150" s="14">
        <v>1.54</v>
      </c>
      <c r="T150" s="14">
        <v>-1.54</v>
      </c>
      <c r="U150" s="16">
        <v>0</v>
      </c>
      <c r="V150" s="16">
        <v>2.97</v>
      </c>
      <c r="W150" s="14">
        <v>0</v>
      </c>
      <c r="X150" s="14">
        <v>0</v>
      </c>
      <c r="Y150" s="17">
        <v>17.489999999999998</v>
      </c>
    </row>
    <row r="151" spans="1:25" x14ac:dyDescent="0.25">
      <c r="A151" s="12">
        <v>48878</v>
      </c>
      <c r="B151" s="13" t="s">
        <v>23</v>
      </c>
      <c r="C151" s="14" t="s">
        <v>172</v>
      </c>
      <c r="D151" s="14">
        <v>155</v>
      </c>
      <c r="E151" s="14" t="s">
        <v>25</v>
      </c>
      <c r="F151" s="15">
        <v>14.540000000000001</v>
      </c>
      <c r="G151" s="14">
        <v>0.24</v>
      </c>
      <c r="H151" s="14">
        <v>3.26</v>
      </c>
      <c r="I151" s="14">
        <v>8.15</v>
      </c>
      <c r="J151" s="14">
        <v>-0.9</v>
      </c>
      <c r="K151" s="14">
        <v>0</v>
      </c>
      <c r="L151" s="14">
        <v>0</v>
      </c>
      <c r="M151" s="14">
        <v>0.8</v>
      </c>
      <c r="N151" s="14">
        <v>0.52</v>
      </c>
      <c r="O151" s="14">
        <v>0</v>
      </c>
      <c r="P151" s="14">
        <v>0</v>
      </c>
      <c r="Q151" s="14">
        <v>0</v>
      </c>
      <c r="R151" s="14">
        <v>0</v>
      </c>
      <c r="S151" s="14">
        <v>1.57</v>
      </c>
      <c r="T151" s="14">
        <v>-1.57</v>
      </c>
      <c r="U151" s="16">
        <v>0</v>
      </c>
      <c r="V151" s="16">
        <v>2.97</v>
      </c>
      <c r="W151" s="14">
        <v>0</v>
      </c>
      <c r="X151" s="14">
        <v>0</v>
      </c>
      <c r="Y151" s="17">
        <v>17.510000000000002</v>
      </c>
    </row>
    <row r="152" spans="1:25" x14ac:dyDescent="0.25">
      <c r="A152" s="12">
        <v>48879</v>
      </c>
      <c r="B152" s="13" t="s">
        <v>23</v>
      </c>
      <c r="C152" s="14" t="s">
        <v>173</v>
      </c>
      <c r="D152" s="14">
        <v>155</v>
      </c>
      <c r="E152" s="14" t="s">
        <v>25</v>
      </c>
      <c r="F152" s="15">
        <v>14.99</v>
      </c>
      <c r="G152" s="14">
        <v>0.14000000000000001</v>
      </c>
      <c r="H152" s="14">
        <v>3.3</v>
      </c>
      <c r="I152" s="14">
        <v>8.2200000000000006</v>
      </c>
      <c r="J152" s="14">
        <v>-0.9</v>
      </c>
      <c r="K152" s="14">
        <v>0</v>
      </c>
      <c r="L152" s="14">
        <v>0</v>
      </c>
      <c r="M152" s="14">
        <v>0.8</v>
      </c>
      <c r="N152" s="14">
        <v>0.52</v>
      </c>
      <c r="O152" s="14">
        <v>0</v>
      </c>
      <c r="P152" s="14">
        <v>0</v>
      </c>
      <c r="Q152" s="14">
        <v>0</v>
      </c>
      <c r="R152" s="14">
        <v>0</v>
      </c>
      <c r="S152" s="14">
        <v>2.0099999999999998</v>
      </c>
      <c r="T152" s="14">
        <v>-2.0099999999999998</v>
      </c>
      <c r="U152" s="16">
        <v>0</v>
      </c>
      <c r="V152" s="16">
        <v>2.97</v>
      </c>
      <c r="W152" s="14">
        <v>0</v>
      </c>
      <c r="X152" s="14">
        <v>0</v>
      </c>
      <c r="Y152" s="17">
        <v>17.96</v>
      </c>
    </row>
    <row r="153" spans="1:25" x14ac:dyDescent="0.25">
      <c r="A153" s="12">
        <v>48869</v>
      </c>
      <c r="B153" s="13" t="s">
        <v>23</v>
      </c>
      <c r="C153" s="14" t="s">
        <v>174</v>
      </c>
      <c r="D153" s="14">
        <v>155</v>
      </c>
      <c r="E153" s="14" t="s">
        <v>25</v>
      </c>
      <c r="F153" s="15">
        <v>14.39</v>
      </c>
      <c r="G153" s="14">
        <v>0.18</v>
      </c>
      <c r="H153" s="14">
        <v>3.28</v>
      </c>
      <c r="I153" s="14">
        <v>8.1999999999999993</v>
      </c>
      <c r="J153" s="14">
        <v>-0.9</v>
      </c>
      <c r="K153" s="14">
        <v>0</v>
      </c>
      <c r="L153" s="14">
        <v>0</v>
      </c>
      <c r="M153" s="14">
        <v>0.8</v>
      </c>
      <c r="N153" s="14">
        <v>0.52</v>
      </c>
      <c r="O153" s="14">
        <v>0</v>
      </c>
      <c r="P153" s="14">
        <v>0</v>
      </c>
      <c r="Q153" s="14">
        <v>0</v>
      </c>
      <c r="R153" s="14">
        <v>0</v>
      </c>
      <c r="S153" s="14">
        <v>1.41</v>
      </c>
      <c r="T153" s="14">
        <v>-1.41</v>
      </c>
      <c r="U153" s="16">
        <v>0</v>
      </c>
      <c r="V153" s="16">
        <v>2.97</v>
      </c>
      <c r="W153" s="14">
        <v>0</v>
      </c>
      <c r="X153" s="14">
        <v>0</v>
      </c>
      <c r="Y153" s="17">
        <v>17.36</v>
      </c>
    </row>
    <row r="154" spans="1:25" x14ac:dyDescent="0.25">
      <c r="A154" s="12">
        <v>48873</v>
      </c>
      <c r="B154" s="13" t="s">
        <v>23</v>
      </c>
      <c r="C154" s="14" t="s">
        <v>175</v>
      </c>
      <c r="D154" s="14">
        <v>155</v>
      </c>
      <c r="E154" s="14" t="s">
        <v>25</v>
      </c>
      <c r="F154" s="15">
        <v>14.420000000000002</v>
      </c>
      <c r="G154" s="14">
        <v>0.2</v>
      </c>
      <c r="H154" s="14">
        <v>3.24</v>
      </c>
      <c r="I154" s="14">
        <v>8.2100000000000009</v>
      </c>
      <c r="J154" s="14">
        <v>-0.9</v>
      </c>
      <c r="K154" s="14">
        <v>0</v>
      </c>
      <c r="L154" s="14">
        <v>0</v>
      </c>
      <c r="M154" s="14">
        <v>0.8</v>
      </c>
      <c r="N154" s="14">
        <v>0.52</v>
      </c>
      <c r="O154" s="14">
        <v>0</v>
      </c>
      <c r="P154" s="14">
        <v>0</v>
      </c>
      <c r="Q154" s="14">
        <v>0</v>
      </c>
      <c r="R154" s="14">
        <v>0</v>
      </c>
      <c r="S154" s="14">
        <v>1.45</v>
      </c>
      <c r="T154" s="14">
        <v>-1.45</v>
      </c>
      <c r="U154" s="16">
        <v>0</v>
      </c>
      <c r="V154" s="16">
        <v>2.97</v>
      </c>
      <c r="W154" s="14">
        <v>0</v>
      </c>
      <c r="X154" s="14">
        <v>0</v>
      </c>
      <c r="Y154" s="17">
        <v>17.39</v>
      </c>
    </row>
    <row r="155" spans="1:25" x14ac:dyDescent="0.25">
      <c r="A155" s="12">
        <v>48774</v>
      </c>
      <c r="B155" s="13" t="s">
        <v>23</v>
      </c>
      <c r="C155" s="14" t="s">
        <v>176</v>
      </c>
      <c r="D155" s="14">
        <v>155</v>
      </c>
      <c r="E155" s="14" t="s">
        <v>25</v>
      </c>
      <c r="F155" s="15">
        <v>15.169999999999998</v>
      </c>
      <c r="G155" s="14">
        <v>0.11</v>
      </c>
      <c r="H155" s="14">
        <v>3.26</v>
      </c>
      <c r="I155" s="14">
        <v>8.2899999999999991</v>
      </c>
      <c r="J155" s="14">
        <v>-0.9</v>
      </c>
      <c r="K155" s="14">
        <v>0</v>
      </c>
      <c r="L155" s="14">
        <v>0</v>
      </c>
      <c r="M155" s="14">
        <v>0.8</v>
      </c>
      <c r="N155" s="14">
        <v>0.52</v>
      </c>
      <c r="O155" s="14">
        <v>0</v>
      </c>
      <c r="P155" s="14">
        <v>0</v>
      </c>
      <c r="Q155" s="14">
        <v>0</v>
      </c>
      <c r="R155" s="14">
        <v>0</v>
      </c>
      <c r="S155" s="14">
        <v>2.19</v>
      </c>
      <c r="T155" s="14">
        <v>-2.19</v>
      </c>
      <c r="U155" s="16">
        <v>0</v>
      </c>
      <c r="V155" s="16">
        <v>2.97</v>
      </c>
      <c r="W155" s="14">
        <v>0</v>
      </c>
      <c r="X155" s="14">
        <v>0</v>
      </c>
      <c r="Y155" s="17">
        <v>18.139999999999997</v>
      </c>
    </row>
    <row r="156" spans="1:25" x14ac:dyDescent="0.25">
      <c r="A156" s="12">
        <v>48775</v>
      </c>
      <c r="B156" s="13" t="s">
        <v>23</v>
      </c>
      <c r="C156" s="14" t="s">
        <v>177</v>
      </c>
      <c r="D156" s="14">
        <v>155</v>
      </c>
      <c r="E156" s="14" t="s">
        <v>25</v>
      </c>
      <c r="F156" s="15">
        <v>14.709999999999999</v>
      </c>
      <c r="G156" s="14">
        <v>0.17</v>
      </c>
      <c r="H156" s="14">
        <v>3.01</v>
      </c>
      <c r="I156" s="14">
        <v>8.77</v>
      </c>
      <c r="J156" s="14">
        <v>-0.94</v>
      </c>
      <c r="K156" s="14">
        <v>0</v>
      </c>
      <c r="L156" s="14">
        <v>0</v>
      </c>
      <c r="M156" s="14">
        <v>0.8</v>
      </c>
      <c r="N156" s="14">
        <v>0.52</v>
      </c>
      <c r="O156" s="14">
        <v>0</v>
      </c>
      <c r="P156" s="14">
        <v>0</v>
      </c>
      <c r="Q156" s="14">
        <v>0</v>
      </c>
      <c r="R156" s="14">
        <v>0</v>
      </c>
      <c r="S156" s="14">
        <v>1.44</v>
      </c>
      <c r="T156" s="14">
        <v>-1.44</v>
      </c>
      <c r="U156" s="16">
        <v>0</v>
      </c>
      <c r="V156" s="16">
        <v>3.03</v>
      </c>
      <c r="W156" s="14">
        <v>0</v>
      </c>
      <c r="X156" s="14">
        <v>0</v>
      </c>
      <c r="Y156" s="17">
        <v>17.739999999999998</v>
      </c>
    </row>
    <row r="157" spans="1:25" x14ac:dyDescent="0.25">
      <c r="A157" s="12">
        <v>48773</v>
      </c>
      <c r="B157" s="13" t="s">
        <v>23</v>
      </c>
      <c r="C157" s="14" t="s">
        <v>178</v>
      </c>
      <c r="D157" s="14">
        <v>155</v>
      </c>
      <c r="E157" s="14" t="s">
        <v>25</v>
      </c>
      <c r="F157" s="15">
        <v>15.32</v>
      </c>
      <c r="G157" s="14">
        <v>0.14000000000000001</v>
      </c>
      <c r="H157" s="14">
        <v>3.03</v>
      </c>
      <c r="I157" s="14">
        <v>8.7799999999999994</v>
      </c>
      <c r="J157" s="14">
        <v>-0.94</v>
      </c>
      <c r="K157" s="14">
        <v>0</v>
      </c>
      <c r="L157" s="14">
        <v>0</v>
      </c>
      <c r="M157" s="14">
        <v>0.8</v>
      </c>
      <c r="N157" s="14">
        <v>0.52</v>
      </c>
      <c r="O157" s="14">
        <v>0</v>
      </c>
      <c r="P157" s="14">
        <v>0</v>
      </c>
      <c r="Q157" s="14">
        <v>0</v>
      </c>
      <c r="R157" s="14">
        <v>0</v>
      </c>
      <c r="S157" s="14">
        <v>2.0499999999999998</v>
      </c>
      <c r="T157" s="14">
        <v>0</v>
      </c>
      <c r="U157" s="16">
        <v>0</v>
      </c>
      <c r="V157" s="16">
        <v>3.03</v>
      </c>
      <c r="W157" s="14">
        <v>0</v>
      </c>
      <c r="X157" s="14">
        <v>0</v>
      </c>
      <c r="Y157" s="17">
        <v>18.350000000000001</v>
      </c>
    </row>
    <row r="158" spans="1:25" x14ac:dyDescent="0.25">
      <c r="A158" s="18">
        <v>48689</v>
      </c>
      <c r="B158" s="19" t="s">
        <v>28</v>
      </c>
      <c r="C158" s="14" t="s">
        <v>179</v>
      </c>
      <c r="D158" s="14">
        <v>155</v>
      </c>
      <c r="E158" s="14" t="s">
        <v>25</v>
      </c>
      <c r="F158" s="15">
        <v>15.270000000000001</v>
      </c>
      <c r="G158" s="14">
        <v>0.08</v>
      </c>
      <c r="H158" s="14">
        <v>3.43</v>
      </c>
      <c r="I158" s="14">
        <v>8.4600000000000009</v>
      </c>
      <c r="J158" s="14">
        <v>0</v>
      </c>
      <c r="K158" s="14">
        <v>0</v>
      </c>
      <c r="L158" s="14">
        <v>0</v>
      </c>
      <c r="M158" s="14">
        <v>0.8</v>
      </c>
      <c r="N158" s="14">
        <v>0.52</v>
      </c>
      <c r="O158" s="14">
        <v>0</v>
      </c>
      <c r="P158" s="14">
        <v>0</v>
      </c>
      <c r="Q158" s="14">
        <v>0</v>
      </c>
      <c r="R158" s="14">
        <v>0</v>
      </c>
      <c r="S158" s="14">
        <v>1.98</v>
      </c>
      <c r="T158" s="14">
        <v>-1.98</v>
      </c>
      <c r="U158" s="16">
        <v>0</v>
      </c>
      <c r="V158" s="16">
        <v>3</v>
      </c>
      <c r="W158" s="14">
        <v>0</v>
      </c>
      <c r="X158" s="14">
        <v>0</v>
      </c>
      <c r="Y158" s="17">
        <v>18.270000000000003</v>
      </c>
    </row>
    <row r="159" spans="1:25" x14ac:dyDescent="0.25">
      <c r="A159" s="18">
        <v>48690</v>
      </c>
      <c r="B159" s="19" t="s">
        <v>28</v>
      </c>
      <c r="C159" s="14" t="s">
        <v>180</v>
      </c>
      <c r="D159" s="14">
        <v>155</v>
      </c>
      <c r="E159" s="14" t="s">
        <v>25</v>
      </c>
      <c r="F159" s="15">
        <v>15.09</v>
      </c>
      <c r="G159" s="14">
        <v>7.0000000000000007E-2</v>
      </c>
      <c r="H159" s="14">
        <v>2.89</v>
      </c>
      <c r="I159" s="14">
        <v>9.01</v>
      </c>
      <c r="J159" s="14">
        <v>0</v>
      </c>
      <c r="K159" s="14">
        <v>0</v>
      </c>
      <c r="L159" s="14">
        <v>0</v>
      </c>
      <c r="M159" s="14">
        <v>0.8</v>
      </c>
      <c r="N159" s="14">
        <v>0.52</v>
      </c>
      <c r="O159" s="14">
        <v>0</v>
      </c>
      <c r="P159" s="14">
        <v>0</v>
      </c>
      <c r="Q159" s="14">
        <v>0</v>
      </c>
      <c r="R159" s="14">
        <v>0</v>
      </c>
      <c r="S159" s="14">
        <v>1.8</v>
      </c>
      <c r="T159" s="14">
        <v>-1.8</v>
      </c>
      <c r="U159" s="16">
        <v>0</v>
      </c>
      <c r="V159" s="16">
        <v>2.98</v>
      </c>
      <c r="W159" s="14">
        <v>0</v>
      </c>
      <c r="X159" s="14">
        <v>0</v>
      </c>
      <c r="Y159" s="17">
        <v>18.07</v>
      </c>
    </row>
    <row r="160" spans="1:25" x14ac:dyDescent="0.25">
      <c r="A160" s="18">
        <v>48692</v>
      </c>
      <c r="B160" s="19" t="s">
        <v>28</v>
      </c>
      <c r="C160" s="14" t="s">
        <v>181</v>
      </c>
      <c r="D160" s="14">
        <v>155</v>
      </c>
      <c r="E160" s="14" t="s">
        <v>25</v>
      </c>
      <c r="F160" s="15">
        <v>16.04</v>
      </c>
      <c r="G160" s="14">
        <v>0.1</v>
      </c>
      <c r="H160" s="14">
        <v>3.63</v>
      </c>
      <c r="I160" s="14">
        <v>7.95</v>
      </c>
      <c r="J160" s="14">
        <v>0</v>
      </c>
      <c r="K160" s="14">
        <v>0</v>
      </c>
      <c r="L160" s="14">
        <v>0</v>
      </c>
      <c r="M160" s="14">
        <v>0.8</v>
      </c>
      <c r="N160" s="14">
        <v>0.52</v>
      </c>
      <c r="O160" s="14">
        <v>0.9</v>
      </c>
      <c r="P160" s="14">
        <v>-0.9</v>
      </c>
      <c r="Q160" s="14">
        <v>0</v>
      </c>
      <c r="R160" s="14">
        <v>0</v>
      </c>
      <c r="S160" s="14">
        <v>2.14</v>
      </c>
      <c r="T160" s="14">
        <v>-2.14</v>
      </c>
      <c r="U160" s="16">
        <v>0</v>
      </c>
      <c r="V160" s="16">
        <v>2.95</v>
      </c>
      <c r="W160" s="14">
        <v>0</v>
      </c>
      <c r="X160" s="14">
        <v>0</v>
      </c>
      <c r="Y160" s="17">
        <v>18.989999999999998</v>
      </c>
    </row>
    <row r="161" spans="1:25" x14ac:dyDescent="0.25">
      <c r="A161" s="18">
        <v>48693</v>
      </c>
      <c r="B161" s="19" t="s">
        <v>28</v>
      </c>
      <c r="C161" s="14" t="s">
        <v>182</v>
      </c>
      <c r="D161" s="14">
        <v>155</v>
      </c>
      <c r="E161" s="14" t="s">
        <v>25</v>
      </c>
      <c r="F161" s="15">
        <v>14.46</v>
      </c>
      <c r="G161" s="14">
        <v>0.13</v>
      </c>
      <c r="H161" s="14">
        <v>3.2</v>
      </c>
      <c r="I161" s="14">
        <v>8.35</v>
      </c>
      <c r="J161" s="14">
        <v>-0.9</v>
      </c>
      <c r="K161" s="14">
        <v>0</v>
      </c>
      <c r="L161" s="14">
        <v>0</v>
      </c>
      <c r="M161" s="14">
        <v>0.8</v>
      </c>
      <c r="N161" s="14">
        <v>0.52</v>
      </c>
      <c r="O161" s="14">
        <v>0</v>
      </c>
      <c r="P161" s="14">
        <v>0</v>
      </c>
      <c r="Q161" s="14">
        <v>0</v>
      </c>
      <c r="R161" s="14">
        <v>0</v>
      </c>
      <c r="S161" s="14">
        <v>1.46</v>
      </c>
      <c r="T161" s="14">
        <v>-1.46</v>
      </c>
      <c r="U161" s="16">
        <v>0</v>
      </c>
      <c r="V161" s="16">
        <v>2.92</v>
      </c>
      <c r="W161" s="14">
        <v>0</v>
      </c>
      <c r="X161" s="14">
        <v>0</v>
      </c>
      <c r="Y161" s="17">
        <v>17.380000000000003</v>
      </c>
    </row>
    <row r="162" spans="1:25" x14ac:dyDescent="0.25">
      <c r="A162" s="18">
        <v>48694</v>
      </c>
      <c r="B162" s="19" t="s">
        <v>28</v>
      </c>
      <c r="C162" s="14" t="s">
        <v>183</v>
      </c>
      <c r="D162" s="14">
        <v>155</v>
      </c>
      <c r="E162" s="14" t="s">
        <v>25</v>
      </c>
      <c r="F162" s="15">
        <v>15.11</v>
      </c>
      <c r="G162" s="14">
        <v>0.13</v>
      </c>
      <c r="H162" s="14">
        <v>3.23</v>
      </c>
      <c r="I162" s="14">
        <v>8.32</v>
      </c>
      <c r="J162" s="14">
        <v>-0.9</v>
      </c>
      <c r="K162" s="14">
        <v>0</v>
      </c>
      <c r="L162" s="14">
        <v>0</v>
      </c>
      <c r="M162" s="14">
        <v>0.8</v>
      </c>
      <c r="N162" s="14">
        <v>0.52</v>
      </c>
      <c r="O162" s="14">
        <v>0</v>
      </c>
      <c r="P162" s="14">
        <v>0</v>
      </c>
      <c r="Q162" s="14">
        <v>0</v>
      </c>
      <c r="R162" s="14">
        <v>0</v>
      </c>
      <c r="S162" s="14">
        <v>2.11</v>
      </c>
      <c r="T162" s="14">
        <v>-2.11</v>
      </c>
      <c r="U162" s="16">
        <v>0</v>
      </c>
      <c r="V162" s="16">
        <v>2.92</v>
      </c>
      <c r="W162" s="14">
        <v>0</v>
      </c>
      <c r="X162" s="14">
        <v>0</v>
      </c>
      <c r="Y162" s="17">
        <v>18.03</v>
      </c>
    </row>
    <row r="163" spans="1:25" x14ac:dyDescent="0.25">
      <c r="A163" s="18">
        <v>48698</v>
      </c>
      <c r="B163" s="19" t="s">
        <v>28</v>
      </c>
      <c r="C163" s="14" t="s">
        <v>184</v>
      </c>
      <c r="D163" s="14">
        <v>155</v>
      </c>
      <c r="E163" s="14" t="s">
        <v>25</v>
      </c>
      <c r="F163" s="15">
        <v>10.67</v>
      </c>
      <c r="G163" s="14">
        <v>0.12</v>
      </c>
      <c r="H163" s="14">
        <v>1.97</v>
      </c>
      <c r="I163" s="14">
        <v>5.44</v>
      </c>
      <c r="J163" s="14">
        <v>0</v>
      </c>
      <c r="K163" s="14">
        <v>0</v>
      </c>
      <c r="L163" s="14">
        <v>0</v>
      </c>
      <c r="M163" s="14">
        <v>0.8</v>
      </c>
      <c r="N163" s="14">
        <v>0.52</v>
      </c>
      <c r="O163" s="14">
        <v>0</v>
      </c>
      <c r="P163" s="14">
        <v>0</v>
      </c>
      <c r="Q163" s="14">
        <v>0</v>
      </c>
      <c r="R163" s="14">
        <v>0</v>
      </c>
      <c r="S163" s="14">
        <v>1.82</v>
      </c>
      <c r="T163" s="14">
        <v>-1.82</v>
      </c>
      <c r="U163" s="16">
        <v>0</v>
      </c>
      <c r="V163" s="16">
        <v>3</v>
      </c>
      <c r="W163" s="14">
        <v>0</v>
      </c>
      <c r="X163" s="14">
        <v>0</v>
      </c>
      <c r="Y163" s="17">
        <v>13.67</v>
      </c>
    </row>
    <row r="164" spans="1:25" x14ac:dyDescent="0.25">
      <c r="A164" s="18">
        <v>48699</v>
      </c>
      <c r="B164" s="19" t="s">
        <v>28</v>
      </c>
      <c r="C164" s="14" t="s">
        <v>185</v>
      </c>
      <c r="D164" s="14">
        <v>155</v>
      </c>
      <c r="E164" s="14" t="s">
        <v>25</v>
      </c>
      <c r="F164" s="15">
        <v>16.46</v>
      </c>
      <c r="G164" s="14">
        <v>0.13</v>
      </c>
      <c r="H164" s="14">
        <v>3.98</v>
      </c>
      <c r="I164" s="14">
        <v>7.94</v>
      </c>
      <c r="J164" s="14">
        <v>0</v>
      </c>
      <c r="K164" s="14">
        <v>0</v>
      </c>
      <c r="L164" s="14">
        <v>0</v>
      </c>
      <c r="M164" s="14">
        <v>0.8</v>
      </c>
      <c r="N164" s="14">
        <v>0.52</v>
      </c>
      <c r="O164" s="14">
        <v>0.9</v>
      </c>
      <c r="P164" s="14">
        <v>-0.9</v>
      </c>
      <c r="Q164" s="14">
        <v>0</v>
      </c>
      <c r="R164" s="14">
        <v>0</v>
      </c>
      <c r="S164" s="14">
        <v>2.19</v>
      </c>
      <c r="T164" s="14">
        <v>-2.19</v>
      </c>
      <c r="U164" s="16">
        <v>0</v>
      </c>
      <c r="V164" s="16">
        <v>2.95</v>
      </c>
      <c r="W164" s="14">
        <v>0</v>
      </c>
      <c r="X164" s="14">
        <v>0</v>
      </c>
      <c r="Y164" s="17">
        <v>19.41</v>
      </c>
    </row>
    <row r="165" spans="1:25" x14ac:dyDescent="0.25">
      <c r="A165" s="18">
        <v>48569</v>
      </c>
      <c r="B165" s="19" t="s">
        <v>28</v>
      </c>
      <c r="C165" s="14" t="s">
        <v>186</v>
      </c>
      <c r="D165" s="14">
        <v>155</v>
      </c>
      <c r="E165" s="14" t="s">
        <v>25</v>
      </c>
      <c r="F165" s="15">
        <v>16.560000000000002</v>
      </c>
      <c r="G165" s="14">
        <v>0.19</v>
      </c>
      <c r="H165" s="14">
        <v>3.28</v>
      </c>
      <c r="I165" s="14">
        <v>8.24</v>
      </c>
      <c r="J165" s="14">
        <v>-0.35</v>
      </c>
      <c r="K165" s="14">
        <v>0</v>
      </c>
      <c r="L165" s="14">
        <v>0</v>
      </c>
      <c r="M165" s="14">
        <v>0.8</v>
      </c>
      <c r="N165" s="14">
        <v>0.52</v>
      </c>
      <c r="O165" s="14">
        <v>0</v>
      </c>
      <c r="P165" s="14">
        <v>0</v>
      </c>
      <c r="Q165" s="14">
        <v>0</v>
      </c>
      <c r="R165" s="14">
        <v>1.34</v>
      </c>
      <c r="S165" s="14">
        <v>2.19</v>
      </c>
      <c r="T165" s="14">
        <v>-2.19</v>
      </c>
      <c r="U165" s="16">
        <v>0</v>
      </c>
      <c r="V165" s="16">
        <v>2.91</v>
      </c>
      <c r="W165" s="14">
        <v>0</v>
      </c>
      <c r="X165" s="14">
        <v>0</v>
      </c>
      <c r="Y165" s="17">
        <v>19.470000000000002</v>
      </c>
    </row>
    <row r="166" spans="1:25" x14ac:dyDescent="0.25">
      <c r="A166" s="18">
        <v>48570</v>
      </c>
      <c r="B166" s="19" t="s">
        <v>28</v>
      </c>
      <c r="C166" s="14" t="s">
        <v>187</v>
      </c>
      <c r="D166" s="14">
        <v>155</v>
      </c>
      <c r="E166" s="14" t="s">
        <v>25</v>
      </c>
      <c r="F166" s="15">
        <v>14.72</v>
      </c>
      <c r="G166" s="14">
        <v>0.13</v>
      </c>
      <c r="H166" s="14">
        <v>3.67</v>
      </c>
      <c r="I166" s="14">
        <v>7.86</v>
      </c>
      <c r="J166" s="14">
        <v>-0.35</v>
      </c>
      <c r="K166" s="14">
        <v>0</v>
      </c>
      <c r="L166" s="14">
        <v>0</v>
      </c>
      <c r="M166" s="14">
        <v>0.8</v>
      </c>
      <c r="N166" s="14">
        <v>0.52</v>
      </c>
      <c r="O166" s="14">
        <v>0</v>
      </c>
      <c r="P166" s="14">
        <v>0</v>
      </c>
      <c r="Q166" s="14">
        <v>0</v>
      </c>
      <c r="R166" s="14">
        <v>0</v>
      </c>
      <c r="S166" s="14">
        <v>1.74</v>
      </c>
      <c r="T166" s="14">
        <v>-1.74</v>
      </c>
      <c r="U166" s="16">
        <v>0</v>
      </c>
      <c r="V166" s="16">
        <v>2.95</v>
      </c>
      <c r="W166" s="14">
        <v>0</v>
      </c>
      <c r="X166" s="14">
        <v>0</v>
      </c>
      <c r="Y166" s="17">
        <v>17.670000000000002</v>
      </c>
    </row>
    <row r="167" spans="1:25" x14ac:dyDescent="0.25">
      <c r="A167" s="12">
        <v>48776</v>
      </c>
      <c r="B167" s="13" t="s">
        <v>23</v>
      </c>
      <c r="C167" s="14" t="s">
        <v>188</v>
      </c>
      <c r="D167" s="14">
        <v>155</v>
      </c>
      <c r="E167" s="14" t="s">
        <v>25</v>
      </c>
      <c r="F167" s="15">
        <v>15.030000000000001</v>
      </c>
      <c r="G167" s="14">
        <v>7.0000000000000007E-2</v>
      </c>
      <c r="H167" s="14">
        <v>3.29</v>
      </c>
      <c r="I167" s="14">
        <v>8.3000000000000007</v>
      </c>
      <c r="J167" s="14">
        <v>0</v>
      </c>
      <c r="K167" s="14">
        <v>0</v>
      </c>
      <c r="L167" s="14">
        <v>0</v>
      </c>
      <c r="M167" s="14">
        <v>0.8</v>
      </c>
      <c r="N167" s="14">
        <v>0.52</v>
      </c>
      <c r="O167" s="14">
        <v>0</v>
      </c>
      <c r="P167" s="14">
        <v>0</v>
      </c>
      <c r="Q167" s="14">
        <v>0</v>
      </c>
      <c r="R167" s="14">
        <v>0</v>
      </c>
      <c r="S167" s="14">
        <v>2.0499999999999998</v>
      </c>
      <c r="T167" s="14">
        <v>0</v>
      </c>
      <c r="U167" s="16">
        <v>0</v>
      </c>
      <c r="V167" s="16">
        <v>2.97</v>
      </c>
      <c r="W167" s="14">
        <v>0</v>
      </c>
      <c r="X167" s="14">
        <v>0</v>
      </c>
      <c r="Y167" s="17">
        <v>18</v>
      </c>
    </row>
    <row r="168" spans="1:25" x14ac:dyDescent="0.25">
      <c r="A168" s="12">
        <v>49181</v>
      </c>
      <c r="B168" s="19" t="s">
        <v>28</v>
      </c>
      <c r="C168" s="14" t="s">
        <v>189</v>
      </c>
      <c r="D168" s="14">
        <v>155</v>
      </c>
      <c r="E168" s="14" t="s">
        <v>25</v>
      </c>
      <c r="F168" s="15">
        <v>15.45</v>
      </c>
      <c r="G168" s="14">
        <v>0.15</v>
      </c>
      <c r="H168" s="14">
        <v>1.66</v>
      </c>
      <c r="I168" s="14">
        <v>10.27</v>
      </c>
      <c r="J168" s="14">
        <v>0</v>
      </c>
      <c r="K168" s="14">
        <v>0</v>
      </c>
      <c r="L168" s="14">
        <v>0</v>
      </c>
      <c r="M168" s="14">
        <v>0.8</v>
      </c>
      <c r="N168" s="14">
        <v>0.52</v>
      </c>
      <c r="O168" s="14">
        <v>0</v>
      </c>
      <c r="P168" s="14">
        <v>0</v>
      </c>
      <c r="Q168" s="14">
        <v>0</v>
      </c>
      <c r="R168" s="14">
        <v>0</v>
      </c>
      <c r="S168" s="14">
        <v>2.0499999999999998</v>
      </c>
      <c r="T168" s="14">
        <v>0</v>
      </c>
      <c r="U168" s="16">
        <v>0</v>
      </c>
      <c r="V168" s="16">
        <v>3.23</v>
      </c>
      <c r="W168" s="14">
        <v>0</v>
      </c>
      <c r="X168" s="14">
        <v>0</v>
      </c>
      <c r="Y168" s="17">
        <v>18.68</v>
      </c>
    </row>
  </sheetData>
  <autoFilter ref="A4:Y16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8"/>
  <sheetViews>
    <sheetView workbookViewId="0">
      <pane xSplit="3" ySplit="4" topLeftCell="H5" activePane="bottomRight" state="frozen"/>
      <selection pane="topRight" activeCell="D1" sqref="D1"/>
      <selection pane="bottomLeft" activeCell="A5" sqref="A5"/>
      <selection pane="bottomRight" activeCell="G15" sqref="G15"/>
    </sheetView>
  </sheetViews>
  <sheetFormatPr defaultRowHeight="15" x14ac:dyDescent="0.25"/>
  <cols>
    <col min="2" max="2" width="27.28515625" bestFit="1" customWidth="1"/>
    <col min="3" max="3" width="30.28515625" bestFit="1" customWidth="1"/>
    <col min="4" max="4" width="13.42578125" customWidth="1"/>
    <col min="5" max="5" width="12.42578125" customWidth="1"/>
    <col min="6" max="6" width="20.85546875" customWidth="1"/>
    <col min="7" max="7" width="12.85546875" customWidth="1"/>
    <col min="13" max="13" width="10.28515625" bestFit="1" customWidth="1"/>
  </cols>
  <sheetData>
    <row r="1" spans="1:26" x14ac:dyDescent="0.25">
      <c r="E1" s="1"/>
      <c r="F1" s="1"/>
      <c r="G1" s="2"/>
      <c r="H1" s="1"/>
      <c r="I1" s="1"/>
      <c r="J1" s="1"/>
      <c r="K1" s="1"/>
      <c r="L1" s="1"/>
      <c r="M1" s="1"/>
      <c r="N1" s="3"/>
      <c r="O1" s="3"/>
      <c r="P1" s="3"/>
      <c r="Q1" s="1"/>
      <c r="R1" s="3"/>
      <c r="S1" s="3"/>
      <c r="T1" s="3" t="s">
        <v>0</v>
      </c>
      <c r="U1" s="1"/>
      <c r="V1" s="3"/>
      <c r="W1" s="3"/>
      <c r="X1" s="1"/>
      <c r="Y1" s="1"/>
      <c r="Z1" s="1"/>
    </row>
    <row r="2" spans="1:26" x14ac:dyDescent="0.25">
      <c r="E2" s="1"/>
      <c r="F2" s="1"/>
      <c r="G2" s="2"/>
      <c r="H2" s="1"/>
      <c r="I2" s="1"/>
      <c r="J2" s="1"/>
      <c r="K2" s="1"/>
      <c r="L2" s="1"/>
      <c r="M2" s="1"/>
      <c r="N2" s="3"/>
      <c r="O2" s="3"/>
      <c r="P2" s="3"/>
      <c r="Q2" s="1"/>
      <c r="R2" s="3"/>
      <c r="S2" s="3"/>
      <c r="T2" s="3"/>
      <c r="U2" s="1"/>
      <c r="V2" s="3"/>
      <c r="W2" s="3"/>
      <c r="X2" s="1"/>
      <c r="Y2" s="1"/>
      <c r="Z2" s="1"/>
    </row>
    <row r="3" spans="1:26" x14ac:dyDescent="0.25">
      <c r="E3" s="1"/>
      <c r="F3" s="1"/>
      <c r="G3" s="2"/>
      <c r="H3" s="5">
        <v>29</v>
      </c>
      <c r="I3" s="5">
        <v>12</v>
      </c>
      <c r="J3" s="5">
        <v>1</v>
      </c>
      <c r="K3" s="5">
        <v>1</v>
      </c>
      <c r="L3" s="5">
        <v>1</v>
      </c>
      <c r="M3" s="5">
        <v>152</v>
      </c>
      <c r="N3" s="6">
        <v>7</v>
      </c>
      <c r="O3" s="5">
        <v>11</v>
      </c>
      <c r="P3" s="5">
        <v>89</v>
      </c>
      <c r="Q3" s="5">
        <v>89</v>
      </c>
      <c r="R3" s="5">
        <v>2</v>
      </c>
      <c r="S3" s="5">
        <v>61</v>
      </c>
      <c r="T3" s="5">
        <v>3</v>
      </c>
      <c r="U3" s="5">
        <v>3</v>
      </c>
      <c r="V3" s="6">
        <v>189</v>
      </c>
      <c r="W3" s="6">
        <v>14</v>
      </c>
      <c r="X3" s="5">
        <v>195</v>
      </c>
      <c r="Y3" s="5">
        <v>196</v>
      </c>
      <c r="Z3" s="5"/>
    </row>
    <row r="4" spans="1:26" ht="150" x14ac:dyDescent="0.25">
      <c r="A4" s="8" t="s">
        <v>1</v>
      </c>
      <c r="B4" s="8" t="s">
        <v>2</v>
      </c>
      <c r="C4" s="9" t="s">
        <v>3</v>
      </c>
      <c r="D4" s="9" t="s">
        <v>198</v>
      </c>
      <c r="E4" s="8" t="s">
        <v>4</v>
      </c>
      <c r="F4" s="8" t="s">
        <v>5</v>
      </c>
      <c r="G4" s="10" t="s">
        <v>6</v>
      </c>
      <c r="H4" s="8" t="s">
        <v>7</v>
      </c>
      <c r="I4" s="8" t="s">
        <v>8</v>
      </c>
      <c r="J4" s="8" t="s">
        <v>6</v>
      </c>
      <c r="K4" s="8" t="s">
        <v>9</v>
      </c>
      <c r="L4" s="8" t="s">
        <v>10</v>
      </c>
      <c r="M4" s="8" t="s">
        <v>11</v>
      </c>
      <c r="N4" s="8" t="s">
        <v>12</v>
      </c>
      <c r="O4" s="8" t="s">
        <v>13</v>
      </c>
      <c r="P4" s="8" t="s">
        <v>14</v>
      </c>
      <c r="Q4" s="8" t="s">
        <v>9</v>
      </c>
      <c r="R4" s="8" t="s">
        <v>15</v>
      </c>
      <c r="S4" s="8" t="s">
        <v>16</v>
      </c>
      <c r="T4" s="8" t="s">
        <v>17</v>
      </c>
      <c r="U4" s="8" t="s">
        <v>18</v>
      </c>
      <c r="V4" s="10" t="s">
        <v>19</v>
      </c>
      <c r="W4" s="10" t="s">
        <v>20</v>
      </c>
      <c r="X4" s="8" t="s">
        <v>21</v>
      </c>
      <c r="Y4" s="8" t="s">
        <v>21</v>
      </c>
      <c r="Z4" s="8" t="s">
        <v>22</v>
      </c>
    </row>
    <row r="5" spans="1:26" x14ac:dyDescent="0.25">
      <c r="A5" s="12">
        <v>48851</v>
      </c>
      <c r="B5" s="13" t="s">
        <v>23</v>
      </c>
      <c r="C5" s="14" t="s">
        <v>24</v>
      </c>
      <c r="D5" s="14">
        <v>3056.3999999999983</v>
      </c>
      <c r="E5" s="14">
        <v>155</v>
      </c>
      <c r="F5" s="14" t="s">
        <v>25</v>
      </c>
      <c r="G5" s="15">
        <v>15.059999999999999</v>
      </c>
      <c r="H5" s="14"/>
      <c r="I5" s="14"/>
      <c r="J5" s="14"/>
      <c r="K5" s="14">
        <v>0</v>
      </c>
      <c r="L5" s="14">
        <v>0</v>
      </c>
      <c r="M5" s="14"/>
      <c r="N5" s="14"/>
      <c r="O5" s="14"/>
      <c r="P5" s="14"/>
      <c r="Q5" s="14">
        <v>0</v>
      </c>
      <c r="R5" s="14">
        <v>0</v>
      </c>
      <c r="S5" s="14">
        <v>0</v>
      </c>
      <c r="T5" s="14"/>
      <c r="U5" s="14"/>
      <c r="V5" s="16">
        <v>0</v>
      </c>
      <c r="W5" s="16">
        <v>2.94</v>
      </c>
      <c r="X5" s="14">
        <v>0</v>
      </c>
      <c r="Y5" s="14">
        <v>0</v>
      </c>
      <c r="Z5">
        <f>SUM(G5:Y5)-K5-L5-Q5-U5</f>
        <v>18</v>
      </c>
    </row>
    <row r="6" spans="1:26" x14ac:dyDescent="0.25">
      <c r="A6" s="12">
        <v>48852</v>
      </c>
      <c r="B6" s="13" t="s">
        <v>23</v>
      </c>
      <c r="C6" s="14" t="s">
        <v>26</v>
      </c>
      <c r="D6" s="14">
        <v>4571.0000000000018</v>
      </c>
      <c r="E6" s="14">
        <v>155</v>
      </c>
      <c r="F6" s="14" t="s">
        <v>25</v>
      </c>
      <c r="G6" s="15">
        <v>15.32</v>
      </c>
      <c r="H6" s="14"/>
      <c r="I6" s="14"/>
      <c r="J6" s="14"/>
      <c r="K6" s="14">
        <v>0</v>
      </c>
      <c r="L6" s="14">
        <v>0</v>
      </c>
      <c r="M6" s="14"/>
      <c r="N6" s="14"/>
      <c r="O6" s="14"/>
      <c r="P6" s="14"/>
      <c r="Q6" s="14">
        <v>0</v>
      </c>
      <c r="R6" s="14">
        <v>0</v>
      </c>
      <c r="S6" s="14">
        <v>0</v>
      </c>
      <c r="T6" s="14"/>
      <c r="U6" s="14"/>
      <c r="V6" s="16">
        <v>0</v>
      </c>
      <c r="W6" s="16">
        <v>3.03</v>
      </c>
      <c r="X6" s="14">
        <v>0</v>
      </c>
      <c r="Y6" s="14">
        <v>0</v>
      </c>
      <c r="Z6">
        <f t="shared" ref="Z6:Z34" si="0">SUM(G6:Y6)-K6-L6-Q6-U6</f>
        <v>18.350000000000001</v>
      </c>
    </row>
    <row r="7" spans="1:26" x14ac:dyDescent="0.25">
      <c r="A7" s="12">
        <v>48853</v>
      </c>
      <c r="B7" s="13" t="s">
        <v>23</v>
      </c>
      <c r="C7" s="14" t="s">
        <v>27</v>
      </c>
      <c r="D7" s="14">
        <v>4564.5</v>
      </c>
      <c r="E7" s="14">
        <v>155</v>
      </c>
      <c r="F7" s="14" t="s">
        <v>25</v>
      </c>
      <c r="G7" s="15">
        <v>15.46</v>
      </c>
      <c r="H7" s="14"/>
      <c r="I7" s="14"/>
      <c r="J7" s="14"/>
      <c r="K7" s="14">
        <v>0</v>
      </c>
      <c r="L7" s="14">
        <v>0</v>
      </c>
      <c r="M7" s="14"/>
      <c r="N7" s="14"/>
      <c r="O7" s="14"/>
      <c r="P7" s="14"/>
      <c r="Q7" s="14">
        <v>0</v>
      </c>
      <c r="R7" s="14">
        <v>0</v>
      </c>
      <c r="S7" s="14">
        <v>0</v>
      </c>
      <c r="T7" s="14"/>
      <c r="U7" s="14"/>
      <c r="V7" s="16">
        <v>0</v>
      </c>
      <c r="W7" s="16">
        <v>3.03</v>
      </c>
      <c r="X7" s="14">
        <v>0</v>
      </c>
      <c r="Y7" s="14">
        <v>0</v>
      </c>
      <c r="Z7">
        <f t="shared" si="0"/>
        <v>18.490000000000002</v>
      </c>
    </row>
    <row r="8" spans="1:26" x14ac:dyDescent="0.25">
      <c r="A8" s="18">
        <v>48655</v>
      </c>
      <c r="B8" s="19" t="s">
        <v>28</v>
      </c>
      <c r="C8" s="14" t="s">
        <v>29</v>
      </c>
      <c r="D8" s="14">
        <v>1694</v>
      </c>
      <c r="E8" s="14">
        <v>155</v>
      </c>
      <c r="F8" s="14" t="s">
        <v>25</v>
      </c>
      <c r="G8" s="15">
        <v>14.57</v>
      </c>
      <c r="H8" s="14"/>
      <c r="I8" s="14"/>
      <c r="J8" s="14"/>
      <c r="K8" s="14">
        <v>-0.35</v>
      </c>
      <c r="L8" s="14">
        <v>0</v>
      </c>
      <c r="M8" s="14"/>
      <c r="N8" s="14"/>
      <c r="O8" s="14"/>
      <c r="P8" s="14"/>
      <c r="Q8" s="14">
        <v>0</v>
      </c>
      <c r="R8" s="14">
        <v>0</v>
      </c>
      <c r="S8" s="14">
        <v>0</v>
      </c>
      <c r="T8" s="14"/>
      <c r="U8" s="14"/>
      <c r="V8" s="16">
        <v>0</v>
      </c>
      <c r="W8" s="16">
        <v>3</v>
      </c>
      <c r="X8" s="14">
        <v>0</v>
      </c>
      <c r="Y8" s="14">
        <v>0</v>
      </c>
      <c r="Z8">
        <f t="shared" si="0"/>
        <v>17.57</v>
      </c>
    </row>
    <row r="9" spans="1:26" x14ac:dyDescent="0.25">
      <c r="A9" s="18">
        <v>48656</v>
      </c>
      <c r="B9" s="19" t="s">
        <v>28</v>
      </c>
      <c r="C9" s="14" t="s">
        <v>30</v>
      </c>
      <c r="D9" s="14">
        <v>947.09999999999991</v>
      </c>
      <c r="E9" s="14">
        <v>155</v>
      </c>
      <c r="F9" s="14" t="s">
        <v>25</v>
      </c>
      <c r="G9" s="15">
        <v>14.149999999999999</v>
      </c>
      <c r="H9" s="14"/>
      <c r="I9" s="14"/>
      <c r="J9" s="14"/>
      <c r="K9" s="14">
        <v>-0.35</v>
      </c>
      <c r="L9" s="14">
        <v>0</v>
      </c>
      <c r="M9" s="14"/>
      <c r="N9" s="14"/>
      <c r="O9" s="14"/>
      <c r="P9" s="14"/>
      <c r="Q9" s="14">
        <v>0</v>
      </c>
      <c r="R9" s="14">
        <v>0</v>
      </c>
      <c r="S9" s="14">
        <v>0</v>
      </c>
      <c r="T9" s="14"/>
      <c r="U9" s="14"/>
      <c r="V9" s="16">
        <v>0</v>
      </c>
      <c r="W9" s="16">
        <v>3</v>
      </c>
      <c r="X9" s="14">
        <v>0</v>
      </c>
      <c r="Y9" s="14">
        <v>0</v>
      </c>
      <c r="Z9">
        <f t="shared" si="0"/>
        <v>17.149999999999999</v>
      </c>
    </row>
    <row r="10" spans="1:26" x14ac:dyDescent="0.25">
      <c r="A10" s="18">
        <v>48657</v>
      </c>
      <c r="B10" s="19" t="s">
        <v>28</v>
      </c>
      <c r="C10" s="14" t="s">
        <v>31</v>
      </c>
      <c r="D10" s="14">
        <v>954.39999999999986</v>
      </c>
      <c r="E10" s="14">
        <v>155</v>
      </c>
      <c r="F10" s="14" t="s">
        <v>25</v>
      </c>
      <c r="G10" s="15">
        <v>14.49</v>
      </c>
      <c r="H10" s="14"/>
      <c r="I10" s="14"/>
      <c r="J10" s="14"/>
      <c r="K10" s="14">
        <v>-0.35</v>
      </c>
      <c r="L10" s="14">
        <v>0</v>
      </c>
      <c r="M10" s="14"/>
      <c r="N10" s="14"/>
      <c r="O10" s="14"/>
      <c r="P10" s="14"/>
      <c r="Q10" s="14">
        <v>0</v>
      </c>
      <c r="R10" s="14">
        <v>0</v>
      </c>
      <c r="S10" s="14">
        <v>0</v>
      </c>
      <c r="T10" s="14"/>
      <c r="U10" s="14"/>
      <c r="V10" s="16">
        <v>0</v>
      </c>
      <c r="W10" s="16">
        <v>2.95</v>
      </c>
      <c r="X10" s="14">
        <v>0</v>
      </c>
      <c r="Y10" s="14">
        <v>0</v>
      </c>
      <c r="Z10">
        <f t="shared" si="0"/>
        <v>17.440000000000001</v>
      </c>
    </row>
    <row r="11" spans="1:26" x14ac:dyDescent="0.25">
      <c r="A11" s="18">
        <v>48659</v>
      </c>
      <c r="B11" s="19" t="s">
        <v>28</v>
      </c>
      <c r="C11" s="14" t="s">
        <v>32</v>
      </c>
      <c r="D11" s="14">
        <v>771.40000000000009</v>
      </c>
      <c r="E11" s="14">
        <v>155</v>
      </c>
      <c r="F11" s="14" t="s">
        <v>25</v>
      </c>
      <c r="G11" s="15">
        <v>14.740000000000002</v>
      </c>
      <c r="H11" s="14"/>
      <c r="I11" s="14"/>
      <c r="J11" s="14"/>
      <c r="K11" s="14">
        <v>-0.35</v>
      </c>
      <c r="L11" s="14">
        <v>0</v>
      </c>
      <c r="M11" s="14"/>
      <c r="N11" s="14"/>
      <c r="O11" s="14"/>
      <c r="P11" s="14"/>
      <c r="Q11" s="14">
        <v>0</v>
      </c>
      <c r="R11" s="14">
        <v>0</v>
      </c>
      <c r="S11" s="14">
        <v>0</v>
      </c>
      <c r="T11" s="14"/>
      <c r="U11" s="14"/>
      <c r="V11" s="16">
        <v>0</v>
      </c>
      <c r="W11" s="16">
        <v>3</v>
      </c>
      <c r="X11" s="14">
        <v>0</v>
      </c>
      <c r="Y11" s="14">
        <v>0</v>
      </c>
      <c r="Z11">
        <f t="shared" si="0"/>
        <v>17.740000000000002</v>
      </c>
    </row>
    <row r="12" spans="1:26" x14ac:dyDescent="0.25">
      <c r="A12" s="18">
        <v>48660</v>
      </c>
      <c r="B12" s="19" t="s">
        <v>28</v>
      </c>
      <c r="C12" s="14" t="s">
        <v>33</v>
      </c>
      <c r="D12" s="14">
        <v>816.3</v>
      </c>
      <c r="E12" s="14">
        <v>155</v>
      </c>
      <c r="F12" s="14" t="s">
        <v>25</v>
      </c>
      <c r="G12" s="15">
        <v>14.8</v>
      </c>
      <c r="H12" s="14"/>
      <c r="I12" s="14"/>
      <c r="J12" s="14"/>
      <c r="K12" s="14">
        <v>-0.35</v>
      </c>
      <c r="L12" s="14">
        <v>0</v>
      </c>
      <c r="M12" s="14"/>
      <c r="N12" s="14"/>
      <c r="O12" s="14"/>
      <c r="P12" s="14"/>
      <c r="Q12" s="14">
        <v>0</v>
      </c>
      <c r="R12" s="14">
        <v>0</v>
      </c>
      <c r="S12" s="14">
        <v>0</v>
      </c>
      <c r="T12" s="14"/>
      <c r="U12" s="14"/>
      <c r="V12" s="16">
        <v>0</v>
      </c>
      <c r="W12" s="16">
        <v>3</v>
      </c>
      <c r="X12" s="14">
        <v>0</v>
      </c>
      <c r="Y12" s="14">
        <v>0</v>
      </c>
      <c r="Z12">
        <f t="shared" si="0"/>
        <v>17.800000000000004</v>
      </c>
    </row>
    <row r="13" spans="1:26" x14ac:dyDescent="0.25">
      <c r="A13" s="12">
        <v>48797</v>
      </c>
      <c r="B13" s="13" t="s">
        <v>23</v>
      </c>
      <c r="C13" s="14" t="s">
        <v>34</v>
      </c>
      <c r="D13" s="14">
        <v>3166.8999999999992</v>
      </c>
      <c r="E13" s="14">
        <v>155</v>
      </c>
      <c r="F13" s="14" t="s">
        <v>25</v>
      </c>
      <c r="G13" s="15">
        <v>15.32</v>
      </c>
      <c r="H13" s="14"/>
      <c r="I13" s="14"/>
      <c r="J13" s="14"/>
      <c r="K13" s="14">
        <v>0</v>
      </c>
      <c r="L13" s="14">
        <v>0</v>
      </c>
      <c r="M13" s="14"/>
      <c r="N13" s="14"/>
      <c r="O13" s="14"/>
      <c r="P13" s="14"/>
      <c r="Q13" s="14">
        <v>0</v>
      </c>
      <c r="R13" s="14">
        <v>0</v>
      </c>
      <c r="S13" s="14">
        <v>0</v>
      </c>
      <c r="T13" s="14"/>
      <c r="U13" s="14"/>
      <c r="V13" s="16">
        <v>0</v>
      </c>
      <c r="W13" s="16">
        <v>3.03</v>
      </c>
      <c r="X13" s="14">
        <v>0</v>
      </c>
      <c r="Y13" s="14">
        <v>0</v>
      </c>
      <c r="Z13">
        <f t="shared" si="0"/>
        <v>18.350000000000001</v>
      </c>
    </row>
    <row r="14" spans="1:26" x14ac:dyDescent="0.25">
      <c r="A14" s="12">
        <v>48799</v>
      </c>
      <c r="B14" s="13" t="s">
        <v>23</v>
      </c>
      <c r="C14" s="14" t="s">
        <v>35</v>
      </c>
      <c r="D14" s="14">
        <v>531.40000000000009</v>
      </c>
      <c r="E14" s="14">
        <v>155</v>
      </c>
      <c r="F14" s="14" t="s">
        <v>25</v>
      </c>
      <c r="G14" s="15">
        <v>14.52</v>
      </c>
      <c r="H14" s="14"/>
      <c r="I14" s="14"/>
      <c r="J14" s="14"/>
      <c r="K14" s="14">
        <v>-0.9</v>
      </c>
      <c r="L14" s="14">
        <v>0</v>
      </c>
      <c r="M14" s="14"/>
      <c r="N14" s="14"/>
      <c r="O14" s="14"/>
      <c r="P14" s="14"/>
      <c r="Q14" s="14">
        <v>0</v>
      </c>
      <c r="R14" s="14">
        <v>0</v>
      </c>
      <c r="S14" s="14">
        <v>0</v>
      </c>
      <c r="T14" s="14"/>
      <c r="U14" s="14"/>
      <c r="V14" s="16">
        <v>0</v>
      </c>
      <c r="W14" s="16">
        <v>2.97</v>
      </c>
      <c r="X14" s="14">
        <v>0</v>
      </c>
      <c r="Y14" s="14">
        <v>0</v>
      </c>
      <c r="Z14">
        <f t="shared" si="0"/>
        <v>17.489999999999998</v>
      </c>
    </row>
    <row r="15" spans="1:26" x14ac:dyDescent="0.25">
      <c r="A15" s="12">
        <v>48800</v>
      </c>
      <c r="B15" s="13" t="s">
        <v>23</v>
      </c>
      <c r="C15" s="14" t="s">
        <v>36</v>
      </c>
      <c r="D15" s="14">
        <v>3296.900000000001</v>
      </c>
      <c r="E15" s="14">
        <v>155</v>
      </c>
      <c r="F15" s="14" t="s">
        <v>25</v>
      </c>
      <c r="G15" s="15">
        <v>15.32</v>
      </c>
      <c r="H15" s="14"/>
      <c r="I15" s="14"/>
      <c r="J15" s="14"/>
      <c r="K15" s="14">
        <v>0</v>
      </c>
      <c r="L15" s="14">
        <v>0</v>
      </c>
      <c r="M15" s="14"/>
      <c r="N15" s="14"/>
      <c r="O15" s="14"/>
      <c r="P15" s="14"/>
      <c r="Q15" s="14">
        <v>0</v>
      </c>
      <c r="R15" s="14">
        <v>0</v>
      </c>
      <c r="S15" s="14">
        <v>0</v>
      </c>
      <c r="T15" s="14"/>
      <c r="U15" s="14"/>
      <c r="V15" s="16">
        <v>0</v>
      </c>
      <c r="W15" s="16">
        <v>3.03</v>
      </c>
      <c r="X15" s="14">
        <v>0</v>
      </c>
      <c r="Y15" s="14">
        <v>0</v>
      </c>
      <c r="Z15">
        <f t="shared" si="0"/>
        <v>18.350000000000001</v>
      </c>
    </row>
    <row r="16" spans="1:26" x14ac:dyDescent="0.25">
      <c r="A16" s="12">
        <v>48796</v>
      </c>
      <c r="B16" s="13" t="s">
        <v>23</v>
      </c>
      <c r="C16" s="14" t="s">
        <v>37</v>
      </c>
      <c r="D16" s="14">
        <v>1102.8999999999999</v>
      </c>
      <c r="E16" s="14">
        <v>155</v>
      </c>
      <c r="F16" s="14" t="s">
        <v>25</v>
      </c>
      <c r="G16" s="15">
        <v>14.23</v>
      </c>
      <c r="H16" s="14"/>
      <c r="I16" s="14"/>
      <c r="J16" s="14"/>
      <c r="K16" s="14">
        <v>-0.86</v>
      </c>
      <c r="L16" s="14">
        <v>0</v>
      </c>
      <c r="M16" s="14"/>
      <c r="N16" s="14"/>
      <c r="O16" s="14"/>
      <c r="P16" s="14"/>
      <c r="Q16" s="14">
        <v>0</v>
      </c>
      <c r="R16" s="14">
        <v>0</v>
      </c>
      <c r="S16" s="14">
        <v>0</v>
      </c>
      <c r="T16" s="14"/>
      <c r="U16" s="14"/>
      <c r="V16" s="16">
        <v>0</v>
      </c>
      <c r="W16" s="16">
        <v>4.0999999999999996</v>
      </c>
      <c r="X16" s="14">
        <v>0</v>
      </c>
      <c r="Y16" s="14">
        <v>0</v>
      </c>
      <c r="Z16">
        <f t="shared" si="0"/>
        <v>18.329999999999998</v>
      </c>
    </row>
    <row r="17" spans="1:26" x14ac:dyDescent="0.25">
      <c r="A17" s="12">
        <v>48834</v>
      </c>
      <c r="B17" s="13" t="s">
        <v>23</v>
      </c>
      <c r="C17" s="14" t="s">
        <v>38</v>
      </c>
      <c r="D17" s="14">
        <v>439.5</v>
      </c>
      <c r="E17" s="14">
        <v>155</v>
      </c>
      <c r="F17" s="14" t="s">
        <v>25</v>
      </c>
      <c r="G17" s="15">
        <v>14.84</v>
      </c>
      <c r="H17" s="14"/>
      <c r="I17" s="14"/>
      <c r="J17" s="14"/>
      <c r="K17" s="14">
        <v>-0.9</v>
      </c>
      <c r="L17" s="14">
        <v>0</v>
      </c>
      <c r="M17" s="14"/>
      <c r="N17" s="14"/>
      <c r="O17" s="14"/>
      <c r="P17" s="14"/>
      <c r="Q17" s="14">
        <v>0</v>
      </c>
      <c r="R17" s="14">
        <v>0</v>
      </c>
      <c r="S17" s="14">
        <v>0</v>
      </c>
      <c r="T17" s="14"/>
      <c r="U17" s="14"/>
      <c r="V17" s="16">
        <v>0</v>
      </c>
      <c r="W17" s="16">
        <v>2.97</v>
      </c>
      <c r="X17" s="14">
        <v>0</v>
      </c>
      <c r="Y17" s="14">
        <v>0</v>
      </c>
      <c r="Z17">
        <f t="shared" si="0"/>
        <v>17.809999999999999</v>
      </c>
    </row>
    <row r="18" spans="1:26" x14ac:dyDescent="0.25">
      <c r="A18" s="12">
        <v>48837</v>
      </c>
      <c r="B18" s="13" t="s">
        <v>23</v>
      </c>
      <c r="C18" s="14" t="s">
        <v>39</v>
      </c>
      <c r="D18" s="14">
        <v>3410.1</v>
      </c>
      <c r="E18" s="14">
        <v>155</v>
      </c>
      <c r="F18" s="14" t="s">
        <v>25</v>
      </c>
      <c r="G18" s="15">
        <v>15.32</v>
      </c>
      <c r="H18" s="14"/>
      <c r="I18" s="14"/>
      <c r="J18" s="14"/>
      <c r="K18" s="14">
        <v>0</v>
      </c>
      <c r="L18" s="14">
        <v>0</v>
      </c>
      <c r="M18" s="14"/>
      <c r="N18" s="14"/>
      <c r="O18" s="14"/>
      <c r="P18" s="14"/>
      <c r="Q18" s="14">
        <v>0</v>
      </c>
      <c r="R18" s="14">
        <v>0</v>
      </c>
      <c r="S18" s="14">
        <v>0</v>
      </c>
      <c r="T18" s="14"/>
      <c r="U18" s="14"/>
      <c r="V18" s="16">
        <v>0</v>
      </c>
      <c r="W18" s="16">
        <v>3.03</v>
      </c>
      <c r="X18" s="14">
        <v>0</v>
      </c>
      <c r="Y18" s="14">
        <v>0</v>
      </c>
      <c r="Z18">
        <f t="shared" si="0"/>
        <v>18.350000000000001</v>
      </c>
    </row>
    <row r="19" spans="1:26" x14ac:dyDescent="0.25">
      <c r="A19" s="12">
        <v>48838</v>
      </c>
      <c r="B19" s="13" t="s">
        <v>23</v>
      </c>
      <c r="C19" s="14" t="s">
        <v>40</v>
      </c>
      <c r="D19" s="14">
        <v>3334.2</v>
      </c>
      <c r="E19" s="14">
        <v>155</v>
      </c>
      <c r="F19" s="14" t="s">
        <v>25</v>
      </c>
      <c r="G19" s="15">
        <v>14.86</v>
      </c>
      <c r="H19" s="14"/>
      <c r="I19" s="14"/>
      <c r="J19" s="14"/>
      <c r="K19" s="14">
        <v>0</v>
      </c>
      <c r="L19" s="14">
        <v>0</v>
      </c>
      <c r="M19" s="14"/>
      <c r="N19" s="14"/>
      <c r="O19" s="14"/>
      <c r="P19" s="14"/>
      <c r="Q19" s="14">
        <v>0</v>
      </c>
      <c r="R19" s="14">
        <v>0</v>
      </c>
      <c r="S19" s="14">
        <v>0</v>
      </c>
      <c r="T19" s="14"/>
      <c r="U19" s="14"/>
      <c r="V19" s="16">
        <v>0</v>
      </c>
      <c r="W19" s="16">
        <v>3.03</v>
      </c>
      <c r="X19" s="14">
        <v>0</v>
      </c>
      <c r="Y19" s="14">
        <v>0</v>
      </c>
      <c r="Z19">
        <f t="shared" si="0"/>
        <v>17.89</v>
      </c>
    </row>
    <row r="20" spans="1:26" x14ac:dyDescent="0.25">
      <c r="A20" s="12">
        <v>48839</v>
      </c>
      <c r="B20" s="13" t="s">
        <v>23</v>
      </c>
      <c r="C20" s="14" t="s">
        <v>41</v>
      </c>
      <c r="D20" s="14">
        <v>2637.1000000000008</v>
      </c>
      <c r="E20" s="14">
        <v>155</v>
      </c>
      <c r="F20" s="14" t="s">
        <v>25</v>
      </c>
      <c r="G20" s="15">
        <v>15.28</v>
      </c>
      <c r="H20" s="14"/>
      <c r="I20" s="14"/>
      <c r="J20" s="14"/>
      <c r="K20" s="14">
        <v>-0.94</v>
      </c>
      <c r="L20" s="14">
        <v>0</v>
      </c>
      <c r="M20" s="14"/>
      <c r="N20" s="14"/>
      <c r="O20" s="14"/>
      <c r="P20" s="14"/>
      <c r="Q20" s="14">
        <v>0</v>
      </c>
      <c r="R20" s="14">
        <v>0</v>
      </c>
      <c r="S20" s="14">
        <v>0</v>
      </c>
      <c r="T20" s="14"/>
      <c r="U20" s="14"/>
      <c r="V20" s="16">
        <v>0</v>
      </c>
      <c r="W20" s="16">
        <v>3.03</v>
      </c>
      <c r="X20" s="14">
        <v>0</v>
      </c>
      <c r="Y20" s="14">
        <v>0</v>
      </c>
      <c r="Z20">
        <f t="shared" si="0"/>
        <v>18.310000000000002</v>
      </c>
    </row>
    <row r="21" spans="1:26" x14ac:dyDescent="0.25">
      <c r="A21" s="12">
        <v>48821</v>
      </c>
      <c r="B21" s="13" t="s">
        <v>23</v>
      </c>
      <c r="C21" s="14" t="s">
        <v>42</v>
      </c>
      <c r="D21" s="14">
        <v>444</v>
      </c>
      <c r="E21" s="14">
        <v>155</v>
      </c>
      <c r="F21" s="14" t="s">
        <v>25</v>
      </c>
      <c r="G21" s="15">
        <v>14.23</v>
      </c>
      <c r="H21" s="14"/>
      <c r="I21" s="14"/>
      <c r="J21" s="14"/>
      <c r="K21" s="14">
        <v>-0.9</v>
      </c>
      <c r="L21" s="14">
        <v>0</v>
      </c>
      <c r="M21" s="14"/>
      <c r="N21" s="14"/>
      <c r="O21" s="14"/>
      <c r="P21" s="14"/>
      <c r="Q21" s="14">
        <v>0</v>
      </c>
      <c r="R21" s="14">
        <v>0</v>
      </c>
      <c r="S21" s="14">
        <v>0</v>
      </c>
      <c r="T21" s="14"/>
      <c r="U21" s="14"/>
      <c r="V21" s="16">
        <v>0</v>
      </c>
      <c r="W21" s="16">
        <v>2.98</v>
      </c>
      <c r="X21" s="14">
        <v>0</v>
      </c>
      <c r="Y21" s="14">
        <v>0</v>
      </c>
      <c r="Z21">
        <f t="shared" si="0"/>
        <v>17.209999999999997</v>
      </c>
    </row>
    <row r="22" spans="1:26" x14ac:dyDescent="0.25">
      <c r="A22" s="12">
        <v>48824</v>
      </c>
      <c r="B22" s="13" t="s">
        <v>23</v>
      </c>
      <c r="C22" s="14" t="s">
        <v>43</v>
      </c>
      <c r="D22" s="14">
        <v>1251.4000000000001</v>
      </c>
      <c r="E22" s="14">
        <v>155</v>
      </c>
      <c r="F22" s="14" t="s">
        <v>25</v>
      </c>
      <c r="G22" s="15">
        <v>14.47</v>
      </c>
      <c r="H22" s="14"/>
      <c r="I22" s="14"/>
      <c r="J22" s="14"/>
      <c r="K22" s="14">
        <v>0</v>
      </c>
      <c r="L22" s="14">
        <v>0</v>
      </c>
      <c r="M22" s="14"/>
      <c r="N22" s="14"/>
      <c r="O22" s="14"/>
      <c r="P22" s="14"/>
      <c r="Q22" s="14">
        <v>0</v>
      </c>
      <c r="R22" s="14">
        <v>0</v>
      </c>
      <c r="S22" s="14">
        <v>0</v>
      </c>
      <c r="T22" s="14"/>
      <c r="U22" s="14"/>
      <c r="V22" s="16">
        <v>0</v>
      </c>
      <c r="W22" s="16">
        <v>2.94</v>
      </c>
      <c r="X22" s="14">
        <v>0</v>
      </c>
      <c r="Y22" s="14">
        <v>0</v>
      </c>
      <c r="Z22">
        <f t="shared" si="0"/>
        <v>17.41</v>
      </c>
    </row>
    <row r="23" spans="1:26" x14ac:dyDescent="0.25">
      <c r="A23" s="12">
        <v>48822</v>
      </c>
      <c r="B23" s="13" t="s">
        <v>23</v>
      </c>
      <c r="C23" s="14" t="s">
        <v>44</v>
      </c>
      <c r="D23" s="14">
        <v>1049.7999999999997</v>
      </c>
      <c r="E23" s="14">
        <v>155</v>
      </c>
      <c r="F23" s="14" t="s">
        <v>25</v>
      </c>
      <c r="G23" s="15">
        <v>14.44</v>
      </c>
      <c r="H23" s="14"/>
      <c r="I23" s="14"/>
      <c r="J23" s="14"/>
      <c r="K23" s="14">
        <v>-0.9</v>
      </c>
      <c r="L23" s="14">
        <v>0</v>
      </c>
      <c r="M23" s="14"/>
      <c r="N23" s="14"/>
      <c r="O23" s="14"/>
      <c r="P23" s="14"/>
      <c r="Q23" s="14">
        <v>0</v>
      </c>
      <c r="R23" s="14">
        <v>0</v>
      </c>
      <c r="S23" s="14">
        <v>0</v>
      </c>
      <c r="T23" s="14"/>
      <c r="U23" s="14"/>
      <c r="V23" s="16">
        <v>0</v>
      </c>
      <c r="W23" s="16">
        <v>2.94</v>
      </c>
      <c r="X23" s="14">
        <v>0</v>
      </c>
      <c r="Y23" s="14">
        <v>0</v>
      </c>
      <c r="Z23">
        <f t="shared" si="0"/>
        <v>17.38</v>
      </c>
    </row>
    <row r="24" spans="1:26" x14ac:dyDescent="0.25">
      <c r="A24" s="12">
        <v>48823</v>
      </c>
      <c r="B24" s="13" t="s">
        <v>23</v>
      </c>
      <c r="C24" s="14" t="s">
        <v>45</v>
      </c>
      <c r="D24" s="14">
        <v>741.00000000000011</v>
      </c>
      <c r="E24" s="14">
        <v>155</v>
      </c>
      <c r="F24" s="14" t="s">
        <v>25</v>
      </c>
      <c r="G24" s="15">
        <v>14.53</v>
      </c>
      <c r="H24" s="14"/>
      <c r="I24" s="14"/>
      <c r="J24" s="14"/>
      <c r="K24" s="14">
        <v>-0.9</v>
      </c>
      <c r="L24" s="14">
        <v>0</v>
      </c>
      <c r="M24" s="14"/>
      <c r="N24" s="14"/>
      <c r="O24" s="14"/>
      <c r="P24" s="14"/>
      <c r="Q24" s="14">
        <v>0</v>
      </c>
      <c r="R24" s="14">
        <v>0</v>
      </c>
      <c r="S24" s="14">
        <v>0</v>
      </c>
      <c r="T24" s="14"/>
      <c r="U24" s="14"/>
      <c r="V24" s="16">
        <v>0</v>
      </c>
      <c r="W24" s="16">
        <v>2.94</v>
      </c>
      <c r="X24" s="14">
        <v>0</v>
      </c>
      <c r="Y24" s="14">
        <v>0</v>
      </c>
      <c r="Z24">
        <f t="shared" si="0"/>
        <v>17.47</v>
      </c>
    </row>
    <row r="25" spans="1:26" x14ac:dyDescent="0.25">
      <c r="A25" s="12">
        <v>48825</v>
      </c>
      <c r="B25" s="13" t="s">
        <v>23</v>
      </c>
      <c r="C25" s="14" t="s">
        <v>46</v>
      </c>
      <c r="D25" s="14">
        <v>1481.1000000000004</v>
      </c>
      <c r="E25" s="14">
        <v>155</v>
      </c>
      <c r="F25" s="14" t="s">
        <v>25</v>
      </c>
      <c r="G25" s="15">
        <v>14.39</v>
      </c>
      <c r="H25" s="14"/>
      <c r="I25" s="14"/>
      <c r="J25" s="14"/>
      <c r="K25" s="14">
        <v>-0.9</v>
      </c>
      <c r="L25" s="14">
        <v>0</v>
      </c>
      <c r="M25" s="14"/>
      <c r="N25" s="14"/>
      <c r="O25" s="14"/>
      <c r="P25" s="14"/>
      <c r="Q25" s="14">
        <v>0</v>
      </c>
      <c r="R25" s="14">
        <v>0</v>
      </c>
      <c r="S25" s="14">
        <v>0</v>
      </c>
      <c r="T25" s="14"/>
      <c r="U25" s="14"/>
      <c r="V25" s="16">
        <v>0</v>
      </c>
      <c r="W25" s="16">
        <v>2.97</v>
      </c>
      <c r="X25" s="14">
        <v>0</v>
      </c>
      <c r="Y25" s="14">
        <v>0</v>
      </c>
      <c r="Z25">
        <f t="shared" si="0"/>
        <v>17.36</v>
      </c>
    </row>
    <row r="26" spans="1:26" x14ac:dyDescent="0.25">
      <c r="A26" s="12">
        <v>48829</v>
      </c>
      <c r="B26" s="13" t="s">
        <v>23</v>
      </c>
      <c r="C26" s="14" t="s">
        <v>47</v>
      </c>
      <c r="D26" s="14">
        <v>2551.4</v>
      </c>
      <c r="E26" s="14">
        <v>155</v>
      </c>
      <c r="F26" s="14" t="s">
        <v>25</v>
      </c>
      <c r="G26" s="15">
        <v>14.39</v>
      </c>
      <c r="H26" s="14"/>
      <c r="I26" s="14"/>
      <c r="J26" s="14"/>
      <c r="K26" s="14">
        <v>0</v>
      </c>
      <c r="L26" s="14">
        <v>0</v>
      </c>
      <c r="M26" s="14"/>
      <c r="N26" s="14"/>
      <c r="O26" s="14"/>
      <c r="P26" s="14"/>
      <c r="Q26" s="14">
        <v>0</v>
      </c>
      <c r="R26" s="14">
        <v>0</v>
      </c>
      <c r="S26" s="14">
        <v>0</v>
      </c>
      <c r="T26" s="14"/>
      <c r="U26" s="14"/>
      <c r="V26" s="16">
        <v>0</v>
      </c>
      <c r="W26" s="16">
        <v>2.97</v>
      </c>
      <c r="X26" s="14">
        <v>0</v>
      </c>
      <c r="Y26" s="14">
        <v>0</v>
      </c>
      <c r="Z26">
        <f t="shared" si="0"/>
        <v>17.36</v>
      </c>
    </row>
    <row r="27" spans="1:26" x14ac:dyDescent="0.25">
      <c r="A27" s="12">
        <v>48830</v>
      </c>
      <c r="B27" s="13" t="s">
        <v>23</v>
      </c>
      <c r="C27" s="14" t="s">
        <v>48</v>
      </c>
      <c r="D27" s="14">
        <v>3321.2999999999984</v>
      </c>
      <c r="E27" s="14">
        <v>155</v>
      </c>
      <c r="F27" s="14" t="s">
        <v>25</v>
      </c>
      <c r="G27" s="15">
        <v>14.68</v>
      </c>
      <c r="H27" s="14"/>
      <c r="I27" s="14"/>
      <c r="J27" s="14"/>
      <c r="K27" s="14">
        <v>0</v>
      </c>
      <c r="L27" s="14">
        <v>0</v>
      </c>
      <c r="M27" s="14"/>
      <c r="N27" s="14"/>
      <c r="O27" s="14"/>
      <c r="P27" s="14"/>
      <c r="Q27" s="14">
        <v>0</v>
      </c>
      <c r="R27" s="14">
        <v>0</v>
      </c>
      <c r="S27" s="14">
        <v>0</v>
      </c>
      <c r="T27" s="14"/>
      <c r="U27" s="14"/>
      <c r="V27" s="16">
        <v>0</v>
      </c>
      <c r="W27" s="16">
        <v>3.03</v>
      </c>
      <c r="X27" s="14">
        <v>0</v>
      </c>
      <c r="Y27" s="14">
        <v>0</v>
      </c>
      <c r="Z27">
        <f t="shared" si="0"/>
        <v>17.71</v>
      </c>
    </row>
    <row r="28" spans="1:26" x14ac:dyDescent="0.25">
      <c r="A28" s="12">
        <v>48831</v>
      </c>
      <c r="B28" s="13" t="s">
        <v>23</v>
      </c>
      <c r="C28" s="14" t="s">
        <v>49</v>
      </c>
      <c r="D28" s="14">
        <v>2545.9000000000005</v>
      </c>
      <c r="E28" s="14">
        <v>155</v>
      </c>
      <c r="F28" s="14" t="s">
        <v>25</v>
      </c>
      <c r="G28" s="15">
        <v>14.770000000000001</v>
      </c>
      <c r="H28" s="14"/>
      <c r="I28" s="14"/>
      <c r="J28" s="14"/>
      <c r="K28" s="14">
        <v>0</v>
      </c>
      <c r="L28" s="14">
        <v>0</v>
      </c>
      <c r="M28" s="14"/>
      <c r="N28" s="14"/>
      <c r="O28" s="14"/>
      <c r="P28" s="14"/>
      <c r="Q28" s="14">
        <v>0</v>
      </c>
      <c r="R28" s="14">
        <v>0</v>
      </c>
      <c r="S28" s="14">
        <v>0</v>
      </c>
      <c r="T28" s="14"/>
      <c r="U28" s="14"/>
      <c r="V28" s="16">
        <v>0</v>
      </c>
      <c r="W28" s="16">
        <v>3.03</v>
      </c>
      <c r="X28" s="14">
        <v>0</v>
      </c>
      <c r="Y28" s="14">
        <v>0</v>
      </c>
      <c r="Z28">
        <f t="shared" si="0"/>
        <v>17.8</v>
      </c>
    </row>
    <row r="29" spans="1:26" x14ac:dyDescent="0.25">
      <c r="A29" s="12">
        <v>48832</v>
      </c>
      <c r="B29" s="13" t="s">
        <v>23</v>
      </c>
      <c r="C29" s="14" t="s">
        <v>50</v>
      </c>
      <c r="D29" s="14">
        <v>3247.5000000000009</v>
      </c>
      <c r="E29" s="14">
        <v>155</v>
      </c>
      <c r="F29" s="14" t="s">
        <v>25</v>
      </c>
      <c r="G29" s="15">
        <v>15.32</v>
      </c>
      <c r="H29" s="14"/>
      <c r="I29" s="14"/>
      <c r="J29" s="14"/>
      <c r="K29" s="14">
        <v>0</v>
      </c>
      <c r="L29" s="14">
        <v>0</v>
      </c>
      <c r="M29" s="14"/>
      <c r="N29" s="14"/>
      <c r="O29" s="14"/>
      <c r="P29" s="14"/>
      <c r="Q29" s="14">
        <v>0</v>
      </c>
      <c r="R29" s="14">
        <v>0</v>
      </c>
      <c r="S29" s="14">
        <v>0</v>
      </c>
      <c r="T29" s="14"/>
      <c r="U29" s="14"/>
      <c r="V29" s="16">
        <v>0</v>
      </c>
      <c r="W29" s="16">
        <v>3.03</v>
      </c>
      <c r="X29" s="14">
        <v>0</v>
      </c>
      <c r="Y29" s="14">
        <v>0</v>
      </c>
      <c r="Z29">
        <f t="shared" si="0"/>
        <v>18.350000000000001</v>
      </c>
    </row>
    <row r="30" spans="1:26" x14ac:dyDescent="0.25">
      <c r="A30" s="12">
        <v>48819</v>
      </c>
      <c r="B30" s="13" t="s">
        <v>23</v>
      </c>
      <c r="C30" s="14" t="s">
        <v>51</v>
      </c>
      <c r="D30" s="14">
        <v>621.40000000000009</v>
      </c>
      <c r="E30" s="14">
        <v>155</v>
      </c>
      <c r="F30" s="14" t="s">
        <v>25</v>
      </c>
      <c r="G30" s="15">
        <v>14.540000000000001</v>
      </c>
      <c r="H30" s="14"/>
      <c r="I30" s="14"/>
      <c r="J30" s="14"/>
      <c r="K30" s="14">
        <v>-0.9</v>
      </c>
      <c r="L30" s="14">
        <v>0</v>
      </c>
      <c r="M30" s="14"/>
      <c r="N30" s="14"/>
      <c r="O30" s="14"/>
      <c r="P30" s="14"/>
      <c r="Q30" s="14">
        <v>0</v>
      </c>
      <c r="R30" s="14">
        <v>0</v>
      </c>
      <c r="S30" s="14">
        <v>0</v>
      </c>
      <c r="T30" s="14"/>
      <c r="U30" s="14"/>
      <c r="V30" s="16">
        <v>0</v>
      </c>
      <c r="W30" s="16">
        <v>2.97</v>
      </c>
      <c r="X30" s="14">
        <v>0</v>
      </c>
      <c r="Y30" s="14">
        <v>0</v>
      </c>
      <c r="Z30">
        <f t="shared" si="0"/>
        <v>17.509999999999998</v>
      </c>
    </row>
    <row r="31" spans="1:26" x14ac:dyDescent="0.25">
      <c r="A31" s="18">
        <v>48710</v>
      </c>
      <c r="B31" s="19" t="s">
        <v>28</v>
      </c>
      <c r="C31" s="14" t="s">
        <v>52</v>
      </c>
      <c r="D31" s="14">
        <v>643.29999999999995</v>
      </c>
      <c r="E31" s="14">
        <v>155</v>
      </c>
      <c r="F31" s="14" t="s">
        <v>25</v>
      </c>
      <c r="G31" s="15">
        <v>14.81</v>
      </c>
      <c r="H31" s="14"/>
      <c r="I31" s="14"/>
      <c r="J31" s="14"/>
      <c r="K31" s="14">
        <v>-0.96</v>
      </c>
      <c r="L31" s="14">
        <v>0</v>
      </c>
      <c r="M31" s="14"/>
      <c r="N31" s="14"/>
      <c r="O31" s="14"/>
      <c r="P31" s="14"/>
      <c r="Q31" s="14">
        <v>0</v>
      </c>
      <c r="R31" s="14">
        <v>0</v>
      </c>
      <c r="S31" s="14">
        <v>0</v>
      </c>
      <c r="T31" s="14"/>
      <c r="U31" s="14"/>
      <c r="V31" s="16">
        <v>0</v>
      </c>
      <c r="W31" s="16">
        <v>3.22</v>
      </c>
      <c r="X31" s="14">
        <v>0</v>
      </c>
      <c r="Y31" s="14">
        <v>0</v>
      </c>
      <c r="Z31">
        <f t="shared" si="0"/>
        <v>18.03</v>
      </c>
    </row>
    <row r="32" spans="1:26" x14ac:dyDescent="0.25">
      <c r="A32" s="18">
        <v>48712</v>
      </c>
      <c r="B32" s="19" t="s">
        <v>28</v>
      </c>
      <c r="C32" s="14" t="s">
        <v>53</v>
      </c>
      <c r="D32" s="14">
        <v>627.40000000000009</v>
      </c>
      <c r="E32" s="14">
        <v>155</v>
      </c>
      <c r="F32" s="14" t="s">
        <v>25</v>
      </c>
      <c r="G32" s="15">
        <v>14.81</v>
      </c>
      <c r="H32" s="14"/>
      <c r="I32" s="14"/>
      <c r="J32" s="14"/>
      <c r="K32" s="14">
        <v>-0.96</v>
      </c>
      <c r="L32" s="14">
        <v>0</v>
      </c>
      <c r="M32" s="14"/>
      <c r="N32" s="14"/>
      <c r="O32" s="14"/>
      <c r="P32" s="14"/>
      <c r="Q32" s="14">
        <v>0</v>
      </c>
      <c r="R32" s="14">
        <v>0</v>
      </c>
      <c r="S32" s="14">
        <v>0</v>
      </c>
      <c r="T32" s="14"/>
      <c r="U32" s="14"/>
      <c r="V32" s="16">
        <v>0</v>
      </c>
      <c r="W32" s="16">
        <v>3.22</v>
      </c>
      <c r="X32" s="14">
        <v>0</v>
      </c>
      <c r="Y32" s="14">
        <v>0</v>
      </c>
      <c r="Z32">
        <f t="shared" si="0"/>
        <v>18.03</v>
      </c>
    </row>
    <row r="33" spans="1:26" x14ac:dyDescent="0.25">
      <c r="A33" s="18">
        <v>48714</v>
      </c>
      <c r="B33" s="19" t="s">
        <v>28</v>
      </c>
      <c r="C33" s="14" t="s">
        <v>54</v>
      </c>
      <c r="D33" s="14">
        <v>307.5</v>
      </c>
      <c r="E33" s="14">
        <v>155</v>
      </c>
      <c r="F33" s="14" t="s">
        <v>25</v>
      </c>
      <c r="G33" s="15">
        <v>14.99</v>
      </c>
      <c r="H33" s="14"/>
      <c r="I33" s="14"/>
      <c r="J33" s="14"/>
      <c r="K33" s="14">
        <v>0</v>
      </c>
      <c r="L33" s="14">
        <v>0</v>
      </c>
      <c r="M33" s="14"/>
      <c r="N33" s="14"/>
      <c r="O33" s="14"/>
      <c r="P33" s="14"/>
      <c r="Q33" s="14">
        <v>0</v>
      </c>
      <c r="R33" s="14">
        <v>0</v>
      </c>
      <c r="S33" s="14">
        <v>0</v>
      </c>
      <c r="T33" s="14"/>
      <c r="U33" s="14"/>
      <c r="V33" s="16">
        <v>0</v>
      </c>
      <c r="W33" s="16">
        <v>3.17</v>
      </c>
      <c r="X33" s="14">
        <v>0</v>
      </c>
      <c r="Y33" s="14">
        <v>0</v>
      </c>
      <c r="Z33">
        <f t="shared" si="0"/>
        <v>18.16</v>
      </c>
    </row>
    <row r="34" spans="1:26" x14ac:dyDescent="0.25">
      <c r="A34" s="18">
        <v>48505</v>
      </c>
      <c r="B34" s="19" t="s">
        <v>28</v>
      </c>
      <c r="C34" s="14" t="s">
        <v>55</v>
      </c>
      <c r="D34" s="14">
        <v>216.3</v>
      </c>
      <c r="E34" s="14">
        <v>155</v>
      </c>
      <c r="F34" s="14" t="s">
        <v>25</v>
      </c>
      <c r="G34" s="15">
        <v>14.030000000000001</v>
      </c>
      <c r="H34" s="14"/>
      <c r="I34" s="14"/>
      <c r="J34" s="14"/>
      <c r="K34" s="14">
        <v>-0.35</v>
      </c>
      <c r="L34" s="14">
        <v>0</v>
      </c>
      <c r="M34" s="14"/>
      <c r="N34" s="14"/>
      <c r="O34" s="14"/>
      <c r="P34" s="14"/>
      <c r="Q34" s="14">
        <v>0</v>
      </c>
      <c r="R34" s="14">
        <v>0</v>
      </c>
      <c r="S34" s="14">
        <v>0</v>
      </c>
      <c r="T34" s="14"/>
      <c r="U34" s="14"/>
      <c r="V34" s="16">
        <v>0</v>
      </c>
      <c r="W34" s="16">
        <v>3</v>
      </c>
      <c r="X34" s="14">
        <v>0</v>
      </c>
      <c r="Y34" s="14">
        <v>0</v>
      </c>
      <c r="Z34">
        <f t="shared" si="0"/>
        <v>17.03</v>
      </c>
    </row>
    <row r="35" spans="1:26" x14ac:dyDescent="0.25">
      <c r="A35" s="18">
        <v>48506</v>
      </c>
      <c r="B35" s="19" t="s">
        <v>28</v>
      </c>
      <c r="C35" s="14" t="s">
        <v>56</v>
      </c>
      <c r="D35" s="14">
        <v>3134.6999999999989</v>
      </c>
      <c r="E35" s="14">
        <v>156</v>
      </c>
      <c r="F35" s="14" t="s">
        <v>25</v>
      </c>
      <c r="G35" s="15">
        <v>13.96</v>
      </c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>
        <v>0</v>
      </c>
      <c r="V35" s="16">
        <v>91.52</v>
      </c>
      <c r="W35" s="16">
        <v>3</v>
      </c>
      <c r="X35" s="14">
        <v>0</v>
      </c>
      <c r="Y35" s="14">
        <v>0</v>
      </c>
      <c r="Z35" s="14">
        <f>SUM(G35:Y35)</f>
        <v>108.47999999999999</v>
      </c>
    </row>
    <row r="36" spans="1:26" x14ac:dyDescent="0.25">
      <c r="A36" s="18">
        <v>48613</v>
      </c>
      <c r="B36" s="19" t="s">
        <v>28</v>
      </c>
      <c r="C36" s="14" t="s">
        <v>57</v>
      </c>
      <c r="D36" s="14">
        <v>652.80000000000007</v>
      </c>
      <c r="E36" s="14">
        <v>155</v>
      </c>
      <c r="F36" s="14" t="s">
        <v>25</v>
      </c>
      <c r="G36" s="15">
        <v>14.55</v>
      </c>
      <c r="H36" s="14"/>
      <c r="I36" s="14"/>
      <c r="J36" s="14"/>
      <c r="K36" s="14">
        <v>-0.35</v>
      </c>
      <c r="L36" s="14">
        <v>0</v>
      </c>
      <c r="M36" s="14"/>
      <c r="N36" s="14"/>
      <c r="O36" s="14"/>
      <c r="P36" s="14"/>
      <c r="Q36" s="14">
        <v>0</v>
      </c>
      <c r="R36" s="14">
        <v>0</v>
      </c>
      <c r="S36" s="14">
        <v>0</v>
      </c>
      <c r="T36" s="14"/>
      <c r="U36" s="14"/>
      <c r="V36" s="16">
        <v>0</v>
      </c>
      <c r="W36" s="16">
        <v>2.95</v>
      </c>
      <c r="X36" s="14">
        <v>0</v>
      </c>
      <c r="Y36" s="14">
        <v>0</v>
      </c>
      <c r="Z36">
        <f t="shared" ref="Z36:Z68" si="1">SUM(G36:Y36)-K36-L36-Q36-U36</f>
        <v>17.500000000000004</v>
      </c>
    </row>
    <row r="37" spans="1:26" x14ac:dyDescent="0.25">
      <c r="A37" s="18">
        <v>48614</v>
      </c>
      <c r="B37" s="19" t="s">
        <v>28</v>
      </c>
      <c r="C37" s="14" t="s">
        <v>58</v>
      </c>
      <c r="D37" s="14">
        <v>536.59999999999991</v>
      </c>
      <c r="E37" s="14">
        <v>155</v>
      </c>
      <c r="F37" s="14" t="s">
        <v>25</v>
      </c>
      <c r="G37" s="15">
        <v>14.14</v>
      </c>
      <c r="H37" s="14"/>
      <c r="I37" s="14"/>
      <c r="J37" s="14"/>
      <c r="K37" s="14">
        <v>-0.35</v>
      </c>
      <c r="L37" s="14">
        <v>0</v>
      </c>
      <c r="M37" s="14"/>
      <c r="N37" s="14"/>
      <c r="O37" s="14"/>
      <c r="P37" s="14"/>
      <c r="Q37" s="14">
        <v>0</v>
      </c>
      <c r="R37" s="14">
        <v>0</v>
      </c>
      <c r="S37" s="14">
        <v>0</v>
      </c>
      <c r="T37" s="14"/>
      <c r="U37" s="14"/>
      <c r="V37" s="16">
        <v>0</v>
      </c>
      <c r="W37" s="16">
        <v>3</v>
      </c>
      <c r="X37" s="14">
        <v>0</v>
      </c>
      <c r="Y37" s="14">
        <v>0</v>
      </c>
      <c r="Z37">
        <f t="shared" si="1"/>
        <v>17.14</v>
      </c>
    </row>
    <row r="38" spans="1:26" x14ac:dyDescent="0.25">
      <c r="A38" s="18">
        <v>48718</v>
      </c>
      <c r="B38" s="19" t="s">
        <v>28</v>
      </c>
      <c r="C38" s="14" t="s">
        <v>59</v>
      </c>
      <c r="D38" s="14">
        <v>533.59999999999991</v>
      </c>
      <c r="E38" s="14">
        <v>155</v>
      </c>
      <c r="F38" s="14" t="s">
        <v>25</v>
      </c>
      <c r="G38" s="15">
        <v>14.63</v>
      </c>
      <c r="H38" s="14"/>
      <c r="I38" s="14"/>
      <c r="J38" s="14"/>
      <c r="K38" s="14">
        <v>-0.35</v>
      </c>
      <c r="L38" s="14">
        <v>0</v>
      </c>
      <c r="M38" s="14"/>
      <c r="N38" s="14"/>
      <c r="O38" s="14"/>
      <c r="P38" s="14"/>
      <c r="Q38" s="14">
        <v>0</v>
      </c>
      <c r="R38" s="14">
        <v>0</v>
      </c>
      <c r="S38" s="14">
        <v>0</v>
      </c>
      <c r="T38" s="14"/>
      <c r="U38" s="14"/>
      <c r="V38" s="16">
        <v>0</v>
      </c>
      <c r="W38" s="16">
        <v>3.17</v>
      </c>
      <c r="X38" s="14">
        <v>0</v>
      </c>
      <c r="Y38" s="14">
        <v>0</v>
      </c>
      <c r="Z38">
        <f t="shared" si="1"/>
        <v>17.800000000000004</v>
      </c>
    </row>
    <row r="39" spans="1:26" x14ac:dyDescent="0.25">
      <c r="A39" s="18">
        <v>48513</v>
      </c>
      <c r="B39" s="19" t="s">
        <v>28</v>
      </c>
      <c r="C39" s="14" t="s">
        <v>60</v>
      </c>
      <c r="D39" s="14">
        <v>682.31</v>
      </c>
      <c r="E39" s="14">
        <v>155</v>
      </c>
      <c r="F39" s="14" t="s">
        <v>25</v>
      </c>
      <c r="G39" s="15">
        <v>14.86</v>
      </c>
      <c r="H39" s="14"/>
      <c r="I39" s="14"/>
      <c r="J39" s="14"/>
      <c r="K39" s="14">
        <v>-0.35</v>
      </c>
      <c r="L39" s="14">
        <v>0</v>
      </c>
      <c r="M39" s="14"/>
      <c r="N39" s="14"/>
      <c r="O39" s="14"/>
      <c r="P39" s="14"/>
      <c r="Q39" s="14">
        <v>0</v>
      </c>
      <c r="R39" s="14">
        <v>0</v>
      </c>
      <c r="S39" s="14">
        <v>0</v>
      </c>
      <c r="T39" s="14"/>
      <c r="U39" s="14"/>
      <c r="V39" s="16">
        <v>0</v>
      </c>
      <c r="W39" s="16">
        <v>2.54</v>
      </c>
      <c r="X39" s="14">
        <v>0</v>
      </c>
      <c r="Y39" s="14">
        <v>0</v>
      </c>
      <c r="Z39">
        <f t="shared" si="1"/>
        <v>17.400000000000002</v>
      </c>
    </row>
    <row r="40" spans="1:26" x14ac:dyDescent="0.25">
      <c r="A40" s="18">
        <v>48515</v>
      </c>
      <c r="B40" s="19" t="s">
        <v>28</v>
      </c>
      <c r="C40" s="14" t="s">
        <v>61</v>
      </c>
      <c r="D40" s="14">
        <v>984.40000000000009</v>
      </c>
      <c r="E40" s="14">
        <v>155</v>
      </c>
      <c r="F40" s="14" t="s">
        <v>25</v>
      </c>
      <c r="G40" s="15">
        <v>15.18</v>
      </c>
      <c r="H40" s="14"/>
      <c r="I40" s="14"/>
      <c r="J40" s="14"/>
      <c r="K40" s="14">
        <v>-0.35</v>
      </c>
      <c r="L40" s="14">
        <v>0</v>
      </c>
      <c r="M40" s="14"/>
      <c r="N40" s="14"/>
      <c r="O40" s="14"/>
      <c r="P40" s="14"/>
      <c r="Q40" s="14">
        <v>0</v>
      </c>
      <c r="R40" s="14">
        <v>0</v>
      </c>
      <c r="S40" s="14">
        <v>0</v>
      </c>
      <c r="T40" s="14"/>
      <c r="U40" s="14"/>
      <c r="V40" s="16">
        <v>0</v>
      </c>
      <c r="W40" s="16">
        <v>2.95</v>
      </c>
      <c r="X40" s="14">
        <v>0</v>
      </c>
      <c r="Y40" s="14">
        <v>0</v>
      </c>
      <c r="Z40">
        <f t="shared" si="1"/>
        <v>18.130000000000003</v>
      </c>
    </row>
    <row r="41" spans="1:26" x14ac:dyDescent="0.25">
      <c r="A41" s="18">
        <v>48516</v>
      </c>
      <c r="B41" s="19" t="s">
        <v>28</v>
      </c>
      <c r="C41" s="14" t="s">
        <v>62</v>
      </c>
      <c r="D41" s="14">
        <v>730.89999999999986</v>
      </c>
      <c r="E41" s="14">
        <v>155</v>
      </c>
      <c r="F41" s="14" t="s">
        <v>25</v>
      </c>
      <c r="G41" s="15">
        <v>15.49</v>
      </c>
      <c r="H41" s="14"/>
      <c r="I41" s="14"/>
      <c r="J41" s="14"/>
      <c r="K41" s="14">
        <v>-0.36</v>
      </c>
      <c r="L41" s="14">
        <v>0</v>
      </c>
      <c r="M41" s="14"/>
      <c r="N41" s="14"/>
      <c r="O41" s="14"/>
      <c r="P41" s="14"/>
      <c r="Q41" s="14">
        <v>0</v>
      </c>
      <c r="R41" s="14">
        <v>0</v>
      </c>
      <c r="S41" s="14">
        <v>0</v>
      </c>
      <c r="T41" s="14"/>
      <c r="U41" s="14"/>
      <c r="V41" s="16">
        <v>0</v>
      </c>
      <c r="W41" s="16">
        <v>3</v>
      </c>
      <c r="X41" s="14">
        <v>0</v>
      </c>
      <c r="Y41" s="14">
        <v>0</v>
      </c>
      <c r="Z41">
        <f t="shared" si="1"/>
        <v>18.490000000000002</v>
      </c>
    </row>
    <row r="42" spans="1:26" x14ac:dyDescent="0.25">
      <c r="A42" s="18">
        <v>48517</v>
      </c>
      <c r="B42" s="19" t="s">
        <v>28</v>
      </c>
      <c r="C42" s="14" t="s">
        <v>63</v>
      </c>
      <c r="D42" s="14">
        <v>615.59999999999991</v>
      </c>
      <c r="E42" s="14">
        <v>155</v>
      </c>
      <c r="F42" s="14" t="s">
        <v>25</v>
      </c>
      <c r="G42" s="15">
        <v>14.98</v>
      </c>
      <c r="H42" s="14"/>
      <c r="I42" s="14"/>
      <c r="J42" s="14"/>
      <c r="K42" s="14">
        <v>-0.36</v>
      </c>
      <c r="L42" s="14">
        <v>0</v>
      </c>
      <c r="M42" s="14"/>
      <c r="N42" s="14"/>
      <c r="O42" s="14"/>
      <c r="P42" s="14"/>
      <c r="Q42" s="14">
        <v>0</v>
      </c>
      <c r="R42" s="14">
        <v>0</v>
      </c>
      <c r="S42" s="14">
        <v>0</v>
      </c>
      <c r="T42" s="14"/>
      <c r="U42" s="14"/>
      <c r="V42" s="16">
        <v>0</v>
      </c>
      <c r="W42" s="16">
        <v>0</v>
      </c>
      <c r="X42" s="14">
        <v>0</v>
      </c>
      <c r="Y42" s="14">
        <v>0</v>
      </c>
      <c r="Z42">
        <f t="shared" si="1"/>
        <v>14.98</v>
      </c>
    </row>
    <row r="43" spans="1:26" x14ac:dyDescent="0.25">
      <c r="A43" s="18">
        <v>48518</v>
      </c>
      <c r="B43" s="19" t="s">
        <v>28</v>
      </c>
      <c r="C43" s="14" t="s">
        <v>64</v>
      </c>
      <c r="D43" s="14">
        <v>2977.5999999999995</v>
      </c>
      <c r="E43" s="14">
        <v>155</v>
      </c>
      <c r="F43" s="14" t="s">
        <v>25</v>
      </c>
      <c r="G43" s="15">
        <v>15.18</v>
      </c>
      <c r="H43" s="14"/>
      <c r="I43" s="14"/>
      <c r="J43" s="14"/>
      <c r="K43" s="14">
        <v>0</v>
      </c>
      <c r="L43" s="14">
        <v>0</v>
      </c>
      <c r="M43" s="14"/>
      <c r="N43" s="14"/>
      <c r="O43" s="14"/>
      <c r="P43" s="14"/>
      <c r="Q43" s="14">
        <v>0</v>
      </c>
      <c r="R43" s="14">
        <v>0</v>
      </c>
      <c r="S43" s="14">
        <v>0</v>
      </c>
      <c r="T43" s="14"/>
      <c r="U43" s="14"/>
      <c r="V43" s="16">
        <v>0</v>
      </c>
      <c r="W43" s="16">
        <v>2.95</v>
      </c>
      <c r="X43" s="14">
        <v>0</v>
      </c>
      <c r="Y43" s="14">
        <v>0</v>
      </c>
      <c r="Z43">
        <f t="shared" si="1"/>
        <v>18.13</v>
      </c>
    </row>
    <row r="44" spans="1:26" x14ac:dyDescent="0.25">
      <c r="A44" s="18">
        <v>48519</v>
      </c>
      <c r="B44" s="19" t="s">
        <v>28</v>
      </c>
      <c r="C44" s="14" t="s">
        <v>65</v>
      </c>
      <c r="D44" s="14">
        <v>3085.2000000000007</v>
      </c>
      <c r="E44" s="14">
        <v>155</v>
      </c>
      <c r="F44" s="14" t="s">
        <v>25</v>
      </c>
      <c r="G44" s="15">
        <v>15.48</v>
      </c>
      <c r="H44" s="14"/>
      <c r="I44" s="14"/>
      <c r="J44" s="14"/>
      <c r="K44" s="14">
        <v>0</v>
      </c>
      <c r="L44" s="14">
        <v>0</v>
      </c>
      <c r="M44" s="14"/>
      <c r="N44" s="14"/>
      <c r="O44" s="14"/>
      <c r="P44" s="14"/>
      <c r="Q44" s="14">
        <v>0</v>
      </c>
      <c r="R44" s="14">
        <v>0</v>
      </c>
      <c r="S44" s="14">
        <v>0</v>
      </c>
      <c r="T44" s="14"/>
      <c r="U44" s="14"/>
      <c r="V44" s="16">
        <v>0</v>
      </c>
      <c r="W44" s="16">
        <v>3</v>
      </c>
      <c r="X44" s="14">
        <v>0</v>
      </c>
      <c r="Y44" s="14">
        <v>0</v>
      </c>
      <c r="Z44">
        <f t="shared" si="1"/>
        <v>18.48</v>
      </c>
    </row>
    <row r="45" spans="1:26" x14ac:dyDescent="0.25">
      <c r="A45" s="18">
        <v>48520</v>
      </c>
      <c r="B45" s="19" t="s">
        <v>28</v>
      </c>
      <c r="C45" s="14" t="s">
        <v>66</v>
      </c>
      <c r="D45" s="14">
        <v>3112.2</v>
      </c>
      <c r="E45" s="14">
        <v>155</v>
      </c>
      <c r="F45" s="14" t="s">
        <v>25</v>
      </c>
      <c r="G45" s="15">
        <v>15.4</v>
      </c>
      <c r="H45" s="14"/>
      <c r="I45" s="14"/>
      <c r="J45" s="14"/>
      <c r="K45" s="14">
        <v>0</v>
      </c>
      <c r="L45" s="14">
        <v>0</v>
      </c>
      <c r="M45" s="14"/>
      <c r="N45" s="14"/>
      <c r="O45" s="14"/>
      <c r="P45" s="14"/>
      <c r="Q45" s="14">
        <v>0</v>
      </c>
      <c r="R45" s="14"/>
      <c r="S45" s="14"/>
      <c r="T45" s="14"/>
      <c r="U45" s="14"/>
      <c r="V45" s="16">
        <v>0</v>
      </c>
      <c r="W45" s="16">
        <v>3.05</v>
      </c>
      <c r="X45" s="14"/>
      <c r="Y45" s="14"/>
      <c r="Z45">
        <f t="shared" si="1"/>
        <v>18.45</v>
      </c>
    </row>
    <row r="46" spans="1:26" x14ac:dyDescent="0.25">
      <c r="A46" s="18">
        <v>48521</v>
      </c>
      <c r="B46" s="19" t="s">
        <v>28</v>
      </c>
      <c r="C46" s="14" t="s">
        <v>67</v>
      </c>
      <c r="D46" s="14">
        <v>2737.5000000000005</v>
      </c>
      <c r="E46" s="14">
        <v>155</v>
      </c>
      <c r="F46" s="14" t="s">
        <v>25</v>
      </c>
      <c r="G46" s="15">
        <v>15.35</v>
      </c>
      <c r="H46" s="14"/>
      <c r="I46" s="14"/>
      <c r="J46" s="14"/>
      <c r="K46" s="14">
        <v>0</v>
      </c>
      <c r="L46" s="14">
        <v>0</v>
      </c>
      <c r="M46" s="14"/>
      <c r="N46" s="14"/>
      <c r="O46" s="14"/>
      <c r="P46" s="14"/>
      <c r="Q46" s="14">
        <v>0</v>
      </c>
      <c r="R46" s="14"/>
      <c r="S46" s="14"/>
      <c r="T46" s="14"/>
      <c r="U46" s="14"/>
      <c r="V46" s="16">
        <v>0</v>
      </c>
      <c r="W46" s="16">
        <v>2.97</v>
      </c>
      <c r="X46" s="14"/>
      <c r="Y46" s="14"/>
      <c r="Z46">
        <f t="shared" si="1"/>
        <v>18.32</v>
      </c>
    </row>
    <row r="47" spans="1:26" x14ac:dyDescent="0.25">
      <c r="A47" s="18">
        <v>48522</v>
      </c>
      <c r="B47" s="19" t="s">
        <v>28</v>
      </c>
      <c r="C47" s="14" t="s">
        <v>68</v>
      </c>
      <c r="D47" s="14">
        <v>6046.4</v>
      </c>
      <c r="E47" s="14">
        <v>155</v>
      </c>
      <c r="F47" s="14" t="s">
        <v>25</v>
      </c>
      <c r="G47" s="15">
        <v>14.280000000000001</v>
      </c>
      <c r="H47" s="14"/>
      <c r="I47" s="14"/>
      <c r="J47" s="14"/>
      <c r="K47" s="14">
        <v>0</v>
      </c>
      <c r="L47" s="14">
        <v>0</v>
      </c>
      <c r="M47" s="14"/>
      <c r="N47" s="14"/>
      <c r="O47" s="14"/>
      <c r="P47" s="14"/>
      <c r="Q47" s="14">
        <v>0</v>
      </c>
      <c r="R47" s="14">
        <v>0</v>
      </c>
      <c r="S47" s="14">
        <v>0</v>
      </c>
      <c r="T47" s="14"/>
      <c r="U47" s="14"/>
      <c r="V47" s="16">
        <v>0</v>
      </c>
      <c r="W47" s="16">
        <v>2.5</v>
      </c>
      <c r="X47" s="14">
        <v>0</v>
      </c>
      <c r="Y47" s="14">
        <v>0</v>
      </c>
      <c r="Z47">
        <f t="shared" si="1"/>
        <v>16.78</v>
      </c>
    </row>
    <row r="48" spans="1:26" x14ac:dyDescent="0.25">
      <c r="A48" s="18">
        <v>48523</v>
      </c>
      <c r="B48" s="19" t="s">
        <v>28</v>
      </c>
      <c r="C48" s="14" t="s">
        <v>69</v>
      </c>
      <c r="D48" s="14">
        <v>3309.6000000000004</v>
      </c>
      <c r="E48" s="14">
        <v>155</v>
      </c>
      <c r="F48" s="14" t="s">
        <v>25</v>
      </c>
      <c r="G48" s="15">
        <v>14.360000000000001</v>
      </c>
      <c r="H48" s="14"/>
      <c r="I48" s="14"/>
      <c r="J48" s="14"/>
      <c r="K48" s="14">
        <v>0</v>
      </c>
      <c r="L48" s="14">
        <v>0</v>
      </c>
      <c r="M48" s="14"/>
      <c r="N48" s="14"/>
      <c r="O48" s="14"/>
      <c r="P48" s="14"/>
      <c r="Q48" s="14">
        <v>0</v>
      </c>
      <c r="R48" s="14">
        <v>0</v>
      </c>
      <c r="S48" s="14">
        <v>0</v>
      </c>
      <c r="T48" s="14"/>
      <c r="U48" s="14"/>
      <c r="V48" s="16">
        <v>0</v>
      </c>
      <c r="W48" s="16">
        <v>3.53</v>
      </c>
      <c r="X48" s="14">
        <v>0</v>
      </c>
      <c r="Y48" s="14">
        <v>0</v>
      </c>
      <c r="Z48">
        <f t="shared" si="1"/>
        <v>17.89</v>
      </c>
    </row>
    <row r="49" spans="1:26" x14ac:dyDescent="0.25">
      <c r="A49" s="18">
        <v>48596</v>
      </c>
      <c r="B49" s="19" t="s">
        <v>28</v>
      </c>
      <c r="C49" s="14" t="s">
        <v>70</v>
      </c>
      <c r="D49" s="14">
        <v>391.1</v>
      </c>
      <c r="E49" s="14">
        <v>155</v>
      </c>
      <c r="F49" s="14" t="s">
        <v>25</v>
      </c>
      <c r="G49" s="15">
        <v>15.08</v>
      </c>
      <c r="H49" s="14"/>
      <c r="I49" s="14"/>
      <c r="J49" s="14"/>
      <c r="K49" s="14">
        <v>-0.35</v>
      </c>
      <c r="L49" s="14">
        <v>0</v>
      </c>
      <c r="M49" s="14"/>
      <c r="N49" s="14"/>
      <c r="O49" s="14"/>
      <c r="P49" s="14"/>
      <c r="Q49" s="14">
        <v>0</v>
      </c>
      <c r="R49" s="14">
        <v>0</v>
      </c>
      <c r="S49" s="14">
        <v>0</v>
      </c>
      <c r="T49" s="14"/>
      <c r="U49" s="14"/>
      <c r="V49" s="16">
        <v>0</v>
      </c>
      <c r="W49" s="16">
        <v>2.95</v>
      </c>
      <c r="X49" s="14">
        <v>0</v>
      </c>
      <c r="Y49" s="14">
        <v>0</v>
      </c>
      <c r="Z49">
        <f t="shared" si="1"/>
        <v>18.03</v>
      </c>
    </row>
    <row r="50" spans="1:26" x14ac:dyDescent="0.25">
      <c r="A50" s="18">
        <v>48597</v>
      </c>
      <c r="B50" s="19" t="s">
        <v>28</v>
      </c>
      <c r="C50" s="14" t="s">
        <v>71</v>
      </c>
      <c r="D50" s="14">
        <v>427.5</v>
      </c>
      <c r="E50" s="14">
        <v>155</v>
      </c>
      <c r="F50" s="14" t="s">
        <v>25</v>
      </c>
      <c r="G50" s="15">
        <v>15.17</v>
      </c>
      <c r="H50" s="14"/>
      <c r="I50" s="14"/>
      <c r="J50" s="14"/>
      <c r="K50" s="14">
        <v>-0.35</v>
      </c>
      <c r="L50" s="14">
        <v>0</v>
      </c>
      <c r="M50" s="14"/>
      <c r="N50" s="14"/>
      <c r="O50" s="14"/>
      <c r="P50" s="14"/>
      <c r="Q50" s="14">
        <v>0</v>
      </c>
      <c r="R50" s="14">
        <v>0</v>
      </c>
      <c r="S50" s="14">
        <v>0</v>
      </c>
      <c r="T50" s="14"/>
      <c r="U50" s="14"/>
      <c r="V50" s="16">
        <v>0</v>
      </c>
      <c r="W50" s="16">
        <v>2.95</v>
      </c>
      <c r="X50" s="14">
        <v>0</v>
      </c>
      <c r="Y50" s="14">
        <v>0</v>
      </c>
      <c r="Z50">
        <f t="shared" si="1"/>
        <v>18.12</v>
      </c>
    </row>
    <row r="51" spans="1:26" x14ac:dyDescent="0.25">
      <c r="A51" s="18">
        <v>48598</v>
      </c>
      <c r="B51" s="19" t="s">
        <v>28</v>
      </c>
      <c r="C51" s="14" t="s">
        <v>72</v>
      </c>
      <c r="D51" s="14">
        <v>392.3</v>
      </c>
      <c r="E51" s="14">
        <v>155</v>
      </c>
      <c r="F51" s="14" t="s">
        <v>25</v>
      </c>
      <c r="G51" s="15">
        <v>14.81</v>
      </c>
      <c r="H51" s="14"/>
      <c r="I51" s="14"/>
      <c r="J51" s="14"/>
      <c r="K51" s="14">
        <v>-0.35</v>
      </c>
      <c r="L51" s="14">
        <v>0</v>
      </c>
      <c r="M51" s="14"/>
      <c r="N51" s="14"/>
      <c r="O51" s="14"/>
      <c r="P51" s="14"/>
      <c r="Q51" s="14">
        <v>0</v>
      </c>
      <c r="R51" s="14">
        <v>0</v>
      </c>
      <c r="S51" s="14">
        <v>0</v>
      </c>
      <c r="T51" s="14"/>
      <c r="U51" s="14"/>
      <c r="V51" s="16">
        <v>0</v>
      </c>
      <c r="W51" s="16">
        <v>3</v>
      </c>
      <c r="X51" s="14">
        <v>0</v>
      </c>
      <c r="Y51" s="14">
        <v>0</v>
      </c>
      <c r="Z51">
        <f t="shared" si="1"/>
        <v>17.810000000000002</v>
      </c>
    </row>
    <row r="52" spans="1:26" x14ac:dyDescent="0.25">
      <c r="A52" s="18">
        <v>48599</v>
      </c>
      <c r="B52" s="19" t="s">
        <v>28</v>
      </c>
      <c r="C52" s="14" t="s">
        <v>73</v>
      </c>
      <c r="D52" s="14">
        <v>3027.7000000000003</v>
      </c>
      <c r="E52" s="14">
        <v>155</v>
      </c>
      <c r="F52" s="14" t="s">
        <v>25</v>
      </c>
      <c r="G52" s="15">
        <v>15.24</v>
      </c>
      <c r="H52" s="14"/>
      <c r="I52" s="14"/>
      <c r="J52" s="14"/>
      <c r="K52" s="14">
        <v>0</v>
      </c>
      <c r="L52" s="14">
        <v>0</v>
      </c>
      <c r="M52" s="14"/>
      <c r="N52" s="14"/>
      <c r="O52" s="14"/>
      <c r="P52" s="14"/>
      <c r="Q52" s="14">
        <v>0</v>
      </c>
      <c r="R52" s="14"/>
      <c r="S52" s="14"/>
      <c r="T52" s="14"/>
      <c r="U52" s="14"/>
      <c r="V52" s="16">
        <v>0</v>
      </c>
      <c r="W52" s="16">
        <v>3</v>
      </c>
      <c r="X52" s="14"/>
      <c r="Y52" s="14"/>
      <c r="Z52">
        <f t="shared" si="1"/>
        <v>18.240000000000002</v>
      </c>
    </row>
    <row r="53" spans="1:26" x14ac:dyDescent="0.25">
      <c r="A53" s="18">
        <v>48600</v>
      </c>
      <c r="B53" s="19" t="s">
        <v>28</v>
      </c>
      <c r="C53" s="14" t="s">
        <v>74</v>
      </c>
      <c r="D53" s="14">
        <v>390.7</v>
      </c>
      <c r="E53" s="14">
        <v>155</v>
      </c>
      <c r="F53" s="14" t="s">
        <v>25</v>
      </c>
      <c r="G53" s="15">
        <v>15.09</v>
      </c>
      <c r="H53" s="14"/>
      <c r="I53" s="14"/>
      <c r="J53" s="14"/>
      <c r="K53" s="14">
        <v>-0.35</v>
      </c>
      <c r="L53" s="14">
        <v>0</v>
      </c>
      <c r="M53" s="14"/>
      <c r="N53" s="14"/>
      <c r="O53" s="14"/>
      <c r="P53" s="14"/>
      <c r="Q53" s="14">
        <v>0</v>
      </c>
      <c r="R53" s="14">
        <v>0</v>
      </c>
      <c r="S53" s="14">
        <v>0</v>
      </c>
      <c r="T53" s="14"/>
      <c r="U53" s="14"/>
      <c r="V53" s="16">
        <v>0</v>
      </c>
      <c r="W53" s="16">
        <v>2.95</v>
      </c>
      <c r="X53" s="14">
        <v>0</v>
      </c>
      <c r="Y53" s="14">
        <v>0</v>
      </c>
      <c r="Z53">
        <f t="shared" si="1"/>
        <v>18.040000000000003</v>
      </c>
    </row>
    <row r="54" spans="1:26" x14ac:dyDescent="0.25">
      <c r="A54" s="18">
        <v>48601</v>
      </c>
      <c r="B54" s="19" t="s">
        <v>28</v>
      </c>
      <c r="C54" s="14" t="s">
        <v>75</v>
      </c>
      <c r="D54" s="14">
        <v>737.80000000000007</v>
      </c>
      <c r="E54" s="14">
        <v>155</v>
      </c>
      <c r="F54" s="14" t="s">
        <v>25</v>
      </c>
      <c r="G54" s="15">
        <v>15.17</v>
      </c>
      <c r="H54" s="14"/>
      <c r="I54" s="14"/>
      <c r="J54" s="14"/>
      <c r="K54" s="14">
        <v>-0.35</v>
      </c>
      <c r="L54" s="14">
        <v>0</v>
      </c>
      <c r="M54" s="14"/>
      <c r="N54" s="14"/>
      <c r="O54" s="14"/>
      <c r="P54" s="14"/>
      <c r="Q54" s="14">
        <v>0</v>
      </c>
      <c r="R54" s="14">
        <v>0</v>
      </c>
      <c r="S54" s="14">
        <v>0</v>
      </c>
      <c r="T54" s="14"/>
      <c r="U54" s="14"/>
      <c r="V54" s="16">
        <v>0</v>
      </c>
      <c r="W54" s="16">
        <v>2.95</v>
      </c>
      <c r="X54" s="14">
        <v>0</v>
      </c>
      <c r="Y54" s="14">
        <v>0</v>
      </c>
      <c r="Z54">
        <f t="shared" si="1"/>
        <v>18.12</v>
      </c>
    </row>
    <row r="55" spans="1:26" x14ac:dyDescent="0.25">
      <c r="A55" s="18">
        <v>48605</v>
      </c>
      <c r="B55" s="19" t="s">
        <v>28</v>
      </c>
      <c r="C55" s="14" t="s">
        <v>76</v>
      </c>
      <c r="D55" s="14">
        <v>871.39999999999986</v>
      </c>
      <c r="E55" s="14">
        <v>155</v>
      </c>
      <c r="F55" s="14" t="s">
        <v>25</v>
      </c>
      <c r="G55" s="15">
        <v>16.63</v>
      </c>
      <c r="H55" s="14"/>
      <c r="I55" s="14"/>
      <c r="J55" s="14"/>
      <c r="K55" s="14">
        <v>-0.35</v>
      </c>
      <c r="L55" s="14">
        <v>0</v>
      </c>
      <c r="M55" s="14"/>
      <c r="N55" s="14"/>
      <c r="O55" s="14"/>
      <c r="P55" s="14"/>
      <c r="Q55" s="14">
        <v>0</v>
      </c>
      <c r="R55" s="14"/>
      <c r="S55" s="14"/>
      <c r="T55" s="14"/>
      <c r="U55" s="14"/>
      <c r="V55" s="16">
        <v>0</v>
      </c>
      <c r="W55" s="16">
        <v>2.95</v>
      </c>
      <c r="X55" s="14"/>
      <c r="Y55" s="14"/>
      <c r="Z55">
        <f t="shared" si="1"/>
        <v>19.579999999999998</v>
      </c>
    </row>
    <row r="56" spans="1:26" x14ac:dyDescent="0.25">
      <c r="A56" s="18">
        <v>48606</v>
      </c>
      <c r="B56" s="19" t="s">
        <v>28</v>
      </c>
      <c r="C56" s="14" t="s">
        <v>77</v>
      </c>
      <c r="D56" s="14">
        <v>911.29000000000008</v>
      </c>
      <c r="E56" s="14">
        <v>155</v>
      </c>
      <c r="F56" s="14" t="s">
        <v>25</v>
      </c>
      <c r="G56" s="15">
        <v>14.780000000000001</v>
      </c>
      <c r="H56" s="14"/>
      <c r="I56" s="14"/>
      <c r="J56" s="14"/>
      <c r="K56" s="14">
        <v>-0.35</v>
      </c>
      <c r="L56" s="14">
        <v>0</v>
      </c>
      <c r="M56" s="14"/>
      <c r="N56" s="14"/>
      <c r="O56" s="14"/>
      <c r="P56" s="14"/>
      <c r="Q56" s="14">
        <v>0</v>
      </c>
      <c r="R56" s="14">
        <v>0</v>
      </c>
      <c r="S56" s="14">
        <v>0</v>
      </c>
      <c r="T56" s="14"/>
      <c r="U56" s="14"/>
      <c r="V56" s="16">
        <v>0</v>
      </c>
      <c r="W56" s="16">
        <v>2.95</v>
      </c>
      <c r="X56" s="14">
        <v>0</v>
      </c>
      <c r="Y56" s="14">
        <v>0</v>
      </c>
      <c r="Z56">
        <f t="shared" si="1"/>
        <v>17.730000000000004</v>
      </c>
    </row>
    <row r="57" spans="1:26" x14ac:dyDescent="0.25">
      <c r="A57" s="18">
        <v>48608</v>
      </c>
      <c r="B57" s="19" t="s">
        <v>28</v>
      </c>
      <c r="C57" s="14" t="s">
        <v>78</v>
      </c>
      <c r="D57" s="14">
        <v>859.09999999999991</v>
      </c>
      <c r="E57" s="14">
        <v>155</v>
      </c>
      <c r="F57" s="14" t="s">
        <v>25</v>
      </c>
      <c r="G57" s="15">
        <v>15.459999999999999</v>
      </c>
      <c r="H57" s="14"/>
      <c r="I57" s="14"/>
      <c r="J57" s="14"/>
      <c r="K57" s="14">
        <v>-0.36</v>
      </c>
      <c r="L57" s="14">
        <v>0</v>
      </c>
      <c r="M57" s="14"/>
      <c r="N57" s="14"/>
      <c r="O57" s="14"/>
      <c r="P57" s="14"/>
      <c r="Q57" s="14">
        <v>0</v>
      </c>
      <c r="R57" s="14">
        <v>0</v>
      </c>
      <c r="S57" s="14">
        <v>0</v>
      </c>
      <c r="T57" s="14"/>
      <c r="U57" s="14"/>
      <c r="V57" s="16">
        <v>0</v>
      </c>
      <c r="W57" s="16">
        <v>3</v>
      </c>
      <c r="X57" s="14">
        <v>0</v>
      </c>
      <c r="Y57" s="14">
        <v>0</v>
      </c>
      <c r="Z57">
        <f t="shared" si="1"/>
        <v>18.46</v>
      </c>
    </row>
    <row r="58" spans="1:26" x14ac:dyDescent="0.25">
      <c r="A58" s="18">
        <v>48609</v>
      </c>
      <c r="B58" s="19" t="s">
        <v>28</v>
      </c>
      <c r="C58" s="14" t="s">
        <v>79</v>
      </c>
      <c r="D58" s="14">
        <v>804.6</v>
      </c>
      <c r="E58" s="14">
        <v>155</v>
      </c>
      <c r="F58" s="14" t="s">
        <v>25</v>
      </c>
      <c r="G58" s="15">
        <v>14.92</v>
      </c>
      <c r="H58" s="14"/>
      <c r="I58" s="14"/>
      <c r="J58" s="14"/>
      <c r="K58" s="14">
        <v>-0.35</v>
      </c>
      <c r="L58" s="14">
        <v>0</v>
      </c>
      <c r="M58" s="14"/>
      <c r="N58" s="14"/>
      <c r="O58" s="14"/>
      <c r="P58" s="14"/>
      <c r="Q58" s="14">
        <v>0</v>
      </c>
      <c r="R58" s="14">
        <v>0</v>
      </c>
      <c r="S58" s="14">
        <v>0</v>
      </c>
      <c r="T58" s="14"/>
      <c r="U58" s="14"/>
      <c r="V58" s="16">
        <v>0</v>
      </c>
      <c r="W58" s="16">
        <v>2.95</v>
      </c>
      <c r="X58" s="14">
        <v>0</v>
      </c>
      <c r="Y58" s="14">
        <v>0</v>
      </c>
      <c r="Z58">
        <f t="shared" si="1"/>
        <v>17.87</v>
      </c>
    </row>
    <row r="59" spans="1:26" x14ac:dyDescent="0.25">
      <c r="A59" s="18">
        <v>48610</v>
      </c>
      <c r="B59" s="19" t="s">
        <v>28</v>
      </c>
      <c r="C59" s="14" t="s">
        <v>80</v>
      </c>
      <c r="D59" s="14">
        <v>891.1</v>
      </c>
      <c r="E59" s="14">
        <v>155</v>
      </c>
      <c r="F59" s="14" t="s">
        <v>25</v>
      </c>
      <c r="G59" s="15">
        <v>15.459999999999999</v>
      </c>
      <c r="H59" s="14"/>
      <c r="I59" s="14"/>
      <c r="J59" s="14"/>
      <c r="K59" s="14">
        <v>-0.36</v>
      </c>
      <c r="L59" s="14">
        <v>0</v>
      </c>
      <c r="M59" s="14"/>
      <c r="N59" s="14"/>
      <c r="O59" s="14"/>
      <c r="P59" s="14"/>
      <c r="Q59" s="14">
        <v>0</v>
      </c>
      <c r="R59" s="14">
        <v>0</v>
      </c>
      <c r="S59" s="14">
        <v>0</v>
      </c>
      <c r="T59" s="14"/>
      <c r="U59" s="14"/>
      <c r="V59" s="16">
        <v>0</v>
      </c>
      <c r="W59" s="16">
        <v>3</v>
      </c>
      <c r="X59" s="14">
        <v>0</v>
      </c>
      <c r="Y59" s="14">
        <v>0</v>
      </c>
      <c r="Z59">
        <f t="shared" si="1"/>
        <v>18.46</v>
      </c>
    </row>
    <row r="60" spans="1:26" x14ac:dyDescent="0.25">
      <c r="A60" s="12">
        <v>48782</v>
      </c>
      <c r="B60" s="13" t="s">
        <v>23</v>
      </c>
      <c r="C60" s="14" t="s">
        <v>81</v>
      </c>
      <c r="D60" s="14">
        <v>4344.4999999999964</v>
      </c>
      <c r="E60" s="14">
        <v>155</v>
      </c>
      <c r="F60" s="14" t="s">
        <v>25</v>
      </c>
      <c r="G60" s="15">
        <v>15.05</v>
      </c>
      <c r="H60" s="14"/>
      <c r="I60" s="14"/>
      <c r="J60" s="14"/>
      <c r="K60" s="14">
        <v>0</v>
      </c>
      <c r="L60" s="14">
        <v>0</v>
      </c>
      <c r="M60" s="14"/>
      <c r="N60" s="14"/>
      <c r="O60" s="14"/>
      <c r="P60" s="14"/>
      <c r="Q60" s="14">
        <v>0</v>
      </c>
      <c r="R60" s="14">
        <v>0</v>
      </c>
      <c r="S60" s="14">
        <v>0</v>
      </c>
      <c r="T60" s="14"/>
      <c r="U60" s="14"/>
      <c r="V60" s="16">
        <v>0</v>
      </c>
      <c r="W60" s="16">
        <v>2.94</v>
      </c>
      <c r="X60" s="14">
        <v>0</v>
      </c>
      <c r="Y60" s="14">
        <v>0</v>
      </c>
      <c r="Z60">
        <f t="shared" si="1"/>
        <v>17.990000000000002</v>
      </c>
    </row>
    <row r="61" spans="1:26" x14ac:dyDescent="0.25">
      <c r="A61" s="12">
        <v>48783</v>
      </c>
      <c r="B61" s="13" t="s">
        <v>23</v>
      </c>
      <c r="C61" s="14" t="s">
        <v>82</v>
      </c>
      <c r="D61" s="14">
        <v>744.69999999999993</v>
      </c>
      <c r="E61" s="14">
        <v>155</v>
      </c>
      <c r="F61" s="14" t="s">
        <v>25</v>
      </c>
      <c r="G61" s="15">
        <v>14.9</v>
      </c>
      <c r="H61" s="14"/>
      <c r="I61" s="14"/>
      <c r="J61" s="14"/>
      <c r="K61" s="14">
        <v>-0.9</v>
      </c>
      <c r="L61" s="14">
        <v>0</v>
      </c>
      <c r="M61" s="14"/>
      <c r="N61" s="14"/>
      <c r="O61" s="14"/>
      <c r="P61" s="14"/>
      <c r="Q61" s="14">
        <v>0</v>
      </c>
      <c r="R61" s="14">
        <v>0</v>
      </c>
      <c r="S61" s="14">
        <v>0</v>
      </c>
      <c r="T61" s="14"/>
      <c r="U61" s="14"/>
      <c r="V61" s="16">
        <v>0</v>
      </c>
      <c r="W61" s="16">
        <v>2.97</v>
      </c>
      <c r="X61" s="14">
        <v>0</v>
      </c>
      <c r="Y61" s="14">
        <v>0</v>
      </c>
      <c r="Z61">
        <f t="shared" si="1"/>
        <v>17.869999999999997</v>
      </c>
    </row>
    <row r="62" spans="1:26" x14ac:dyDescent="0.25">
      <c r="A62" s="18">
        <v>48528</v>
      </c>
      <c r="B62" s="19" t="s">
        <v>28</v>
      </c>
      <c r="C62" s="14" t="s">
        <v>83</v>
      </c>
      <c r="D62" s="14">
        <v>2695.7</v>
      </c>
      <c r="E62" s="14">
        <v>155</v>
      </c>
      <c r="F62" s="14" t="s">
        <v>25</v>
      </c>
      <c r="G62" s="15">
        <v>14.760000000000002</v>
      </c>
      <c r="H62" s="14"/>
      <c r="I62" s="14"/>
      <c r="J62" s="14"/>
      <c r="K62" s="14">
        <v>0</v>
      </c>
      <c r="L62" s="14">
        <v>0</v>
      </c>
      <c r="M62" s="14"/>
      <c r="N62" s="14"/>
      <c r="O62" s="14"/>
      <c r="P62" s="14"/>
      <c r="Q62" s="14">
        <v>0</v>
      </c>
      <c r="R62" s="14">
        <v>0</v>
      </c>
      <c r="S62" s="14">
        <v>0</v>
      </c>
      <c r="T62" s="14"/>
      <c r="U62" s="14"/>
      <c r="V62" s="16">
        <v>0</v>
      </c>
      <c r="W62" s="16">
        <v>3</v>
      </c>
      <c r="X62" s="14">
        <v>0</v>
      </c>
      <c r="Y62" s="14">
        <v>0</v>
      </c>
      <c r="Z62">
        <f t="shared" si="1"/>
        <v>17.760000000000002</v>
      </c>
    </row>
    <row r="63" spans="1:26" x14ac:dyDescent="0.25">
      <c r="A63" s="12">
        <v>48740</v>
      </c>
      <c r="B63" s="13" t="s">
        <v>23</v>
      </c>
      <c r="C63" s="14" t="s">
        <v>84</v>
      </c>
      <c r="D63" s="14">
        <v>1450.8999999999996</v>
      </c>
      <c r="E63" s="14">
        <v>155</v>
      </c>
      <c r="F63" s="14" t="s">
        <v>25</v>
      </c>
      <c r="G63" s="15">
        <v>14.82</v>
      </c>
      <c r="H63" s="14"/>
      <c r="I63" s="14"/>
      <c r="J63" s="14"/>
      <c r="K63" s="14">
        <v>0</v>
      </c>
      <c r="L63" s="14">
        <v>0</v>
      </c>
      <c r="M63" s="14"/>
      <c r="N63" s="14"/>
      <c r="O63" s="14"/>
      <c r="P63" s="14"/>
      <c r="Q63" s="14">
        <v>-0.89</v>
      </c>
      <c r="R63" s="14">
        <v>0</v>
      </c>
      <c r="S63" s="14">
        <v>0</v>
      </c>
      <c r="T63" s="14"/>
      <c r="U63" s="14"/>
      <c r="V63" s="16">
        <v>0</v>
      </c>
      <c r="W63" s="16">
        <v>2.66</v>
      </c>
      <c r="X63" s="14">
        <v>0</v>
      </c>
      <c r="Y63" s="14">
        <v>0</v>
      </c>
      <c r="Z63">
        <f t="shared" si="1"/>
        <v>17.48</v>
      </c>
    </row>
    <row r="64" spans="1:26" x14ac:dyDescent="0.25">
      <c r="A64" s="12">
        <v>48741</v>
      </c>
      <c r="B64" s="13" t="s">
        <v>23</v>
      </c>
      <c r="C64" s="14" t="s">
        <v>85</v>
      </c>
      <c r="D64" s="14">
        <v>381.7</v>
      </c>
      <c r="E64" s="14">
        <v>155</v>
      </c>
      <c r="F64" s="14" t="s">
        <v>25</v>
      </c>
      <c r="G64" s="15">
        <v>14.73</v>
      </c>
      <c r="H64" s="14"/>
      <c r="I64" s="14"/>
      <c r="J64" s="14"/>
      <c r="K64" s="14">
        <v>0</v>
      </c>
      <c r="L64" s="14">
        <v>0</v>
      </c>
      <c r="M64" s="14"/>
      <c r="N64" s="14"/>
      <c r="O64" s="14"/>
      <c r="P64" s="14"/>
      <c r="Q64" s="14">
        <v>-0.9</v>
      </c>
      <c r="R64" s="14">
        <v>0</v>
      </c>
      <c r="S64" s="14">
        <v>0</v>
      </c>
      <c r="T64" s="14"/>
      <c r="U64" s="14"/>
      <c r="V64" s="16">
        <v>0</v>
      </c>
      <c r="W64" s="16">
        <v>2.72</v>
      </c>
      <c r="X64" s="14">
        <v>0</v>
      </c>
      <c r="Y64" s="14">
        <v>0</v>
      </c>
      <c r="Z64">
        <f t="shared" si="1"/>
        <v>17.45</v>
      </c>
    </row>
    <row r="65" spans="1:26" x14ac:dyDescent="0.25">
      <c r="A65" s="12">
        <v>48742</v>
      </c>
      <c r="B65" s="13" t="s">
        <v>23</v>
      </c>
      <c r="C65" s="14" t="s">
        <v>86</v>
      </c>
      <c r="D65" s="14">
        <v>389.5</v>
      </c>
      <c r="E65" s="14">
        <v>155</v>
      </c>
      <c r="F65" s="14" t="s">
        <v>25</v>
      </c>
      <c r="G65" s="15">
        <v>15.100000000000001</v>
      </c>
      <c r="H65" s="14"/>
      <c r="I65" s="14"/>
      <c r="J65" s="14"/>
      <c r="K65" s="14">
        <v>-0.9</v>
      </c>
      <c r="L65" s="14">
        <v>0</v>
      </c>
      <c r="M65" s="14"/>
      <c r="N65" s="14"/>
      <c r="O65" s="14"/>
      <c r="P65" s="14"/>
      <c r="Q65" s="14">
        <v>0</v>
      </c>
      <c r="R65" s="14">
        <v>0</v>
      </c>
      <c r="S65" s="14">
        <v>0</v>
      </c>
      <c r="T65" s="14"/>
      <c r="U65" s="14"/>
      <c r="V65" s="16">
        <v>0</v>
      </c>
      <c r="W65" s="16">
        <v>2.94</v>
      </c>
      <c r="X65" s="14">
        <v>0</v>
      </c>
      <c r="Y65" s="14">
        <v>0</v>
      </c>
      <c r="Z65">
        <f t="shared" si="1"/>
        <v>18.04</v>
      </c>
    </row>
    <row r="66" spans="1:26" x14ac:dyDescent="0.25">
      <c r="A66" s="12">
        <v>48743</v>
      </c>
      <c r="B66" s="13" t="s">
        <v>23</v>
      </c>
      <c r="C66" s="14" t="s">
        <v>87</v>
      </c>
      <c r="D66" s="14">
        <v>448.30000000000007</v>
      </c>
      <c r="E66" s="14">
        <v>155</v>
      </c>
      <c r="F66" s="14" t="s">
        <v>25</v>
      </c>
      <c r="G66" s="15">
        <v>14.81</v>
      </c>
      <c r="H66" s="14"/>
      <c r="I66" s="14"/>
      <c r="J66" s="14"/>
      <c r="K66" s="14">
        <v>-0.9</v>
      </c>
      <c r="L66" s="14">
        <v>0</v>
      </c>
      <c r="M66" s="14"/>
      <c r="N66" s="14"/>
      <c r="O66" s="14"/>
      <c r="P66" s="14"/>
      <c r="Q66" s="14">
        <v>0</v>
      </c>
      <c r="R66" s="14">
        <v>0</v>
      </c>
      <c r="S66" s="14">
        <v>0</v>
      </c>
      <c r="T66" s="14"/>
      <c r="U66" s="14"/>
      <c r="V66" s="16">
        <v>0</v>
      </c>
      <c r="W66" s="16">
        <v>2.97</v>
      </c>
      <c r="X66" s="14">
        <v>0</v>
      </c>
      <c r="Y66" s="14">
        <v>0</v>
      </c>
      <c r="Z66">
        <f t="shared" si="1"/>
        <v>17.779999999999998</v>
      </c>
    </row>
    <row r="67" spans="1:26" x14ac:dyDescent="0.25">
      <c r="A67" s="12">
        <v>48744</v>
      </c>
      <c r="B67" s="13" t="s">
        <v>23</v>
      </c>
      <c r="C67" s="14" t="s">
        <v>88</v>
      </c>
      <c r="D67" s="14">
        <v>3094.8</v>
      </c>
      <c r="E67" s="14">
        <v>155</v>
      </c>
      <c r="F67" s="14" t="s">
        <v>25</v>
      </c>
      <c r="G67" s="15">
        <v>14.49</v>
      </c>
      <c r="H67" s="14"/>
      <c r="I67" s="14"/>
      <c r="J67" s="14"/>
      <c r="K67" s="14">
        <v>0</v>
      </c>
      <c r="L67" s="14">
        <v>0</v>
      </c>
      <c r="M67" s="14"/>
      <c r="N67" s="14"/>
      <c r="O67" s="14"/>
      <c r="P67" s="14"/>
      <c r="Q67" s="14">
        <v>0</v>
      </c>
      <c r="R67" s="14">
        <v>0</v>
      </c>
      <c r="S67" s="14">
        <v>0</v>
      </c>
      <c r="T67" s="14"/>
      <c r="U67" s="14"/>
      <c r="V67" s="16">
        <v>0</v>
      </c>
      <c r="W67" s="16">
        <v>2.94</v>
      </c>
      <c r="X67" s="14">
        <v>0</v>
      </c>
      <c r="Y67" s="14">
        <v>0</v>
      </c>
      <c r="Z67">
        <f t="shared" si="1"/>
        <v>17.43</v>
      </c>
    </row>
    <row r="68" spans="1:26" x14ac:dyDescent="0.25">
      <c r="A68" s="18">
        <v>48589</v>
      </c>
      <c r="B68" s="19" t="s">
        <v>28</v>
      </c>
      <c r="C68" s="14" t="s">
        <v>89</v>
      </c>
      <c r="D68" s="14">
        <v>1251.2000000000003</v>
      </c>
      <c r="E68" s="14">
        <v>155</v>
      </c>
      <c r="F68" s="14" t="s">
        <v>25</v>
      </c>
      <c r="G68" s="15">
        <v>15.040000000000001</v>
      </c>
      <c r="H68" s="14"/>
      <c r="I68" s="14"/>
      <c r="J68" s="14"/>
      <c r="K68" s="14">
        <v>0</v>
      </c>
      <c r="L68" s="14">
        <v>0</v>
      </c>
      <c r="M68" s="14"/>
      <c r="N68" s="14"/>
      <c r="O68" s="14"/>
      <c r="P68" s="14"/>
      <c r="Q68" s="14">
        <v>0</v>
      </c>
      <c r="R68" s="14"/>
      <c r="S68" s="14"/>
      <c r="T68" s="14"/>
      <c r="U68" s="14"/>
      <c r="V68" s="16">
        <v>0</v>
      </c>
      <c r="W68" s="16">
        <v>0</v>
      </c>
      <c r="X68" s="14"/>
      <c r="Y68" s="14"/>
      <c r="Z68">
        <f t="shared" si="1"/>
        <v>15.040000000000001</v>
      </c>
    </row>
    <row r="69" spans="1:26" x14ac:dyDescent="0.25">
      <c r="A69" s="18">
        <v>48587</v>
      </c>
      <c r="B69" s="19" t="s">
        <v>28</v>
      </c>
      <c r="C69" s="14" t="s">
        <v>90</v>
      </c>
      <c r="D69" s="14">
        <v>1217.8000000000002</v>
      </c>
      <c r="E69" s="14">
        <v>156</v>
      </c>
      <c r="F69" s="14" t="s">
        <v>25</v>
      </c>
      <c r="G69" s="15">
        <v>12.98</v>
      </c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>
        <v>0</v>
      </c>
      <c r="V69" s="16">
        <v>89.44</v>
      </c>
      <c r="W69" s="16">
        <v>2.95</v>
      </c>
      <c r="X69" s="14">
        <v>0</v>
      </c>
      <c r="Y69" s="14">
        <v>0</v>
      </c>
      <c r="Z69" s="14">
        <f>SUM(G69:Y69)</f>
        <v>105.37</v>
      </c>
    </row>
    <row r="70" spans="1:26" x14ac:dyDescent="0.25">
      <c r="A70" s="18">
        <v>48588</v>
      </c>
      <c r="B70" s="19" t="s">
        <v>28</v>
      </c>
      <c r="C70" s="14" t="s">
        <v>91</v>
      </c>
      <c r="D70" s="14">
        <v>4535.3000000000029</v>
      </c>
      <c r="E70" s="14">
        <v>155</v>
      </c>
      <c r="F70" s="14" t="s">
        <v>25</v>
      </c>
      <c r="G70" s="15">
        <v>15.810000000000002</v>
      </c>
      <c r="H70" s="14"/>
      <c r="I70" s="14"/>
      <c r="J70" s="14"/>
      <c r="K70" s="14">
        <v>0</v>
      </c>
      <c r="L70" s="14">
        <v>0</v>
      </c>
      <c r="M70" s="14"/>
      <c r="N70" s="14"/>
      <c r="O70" s="14"/>
      <c r="P70" s="14"/>
      <c r="Q70" s="14">
        <v>0</v>
      </c>
      <c r="R70" s="14"/>
      <c r="S70" s="14"/>
      <c r="T70" s="14"/>
      <c r="U70" s="14"/>
      <c r="V70" s="16">
        <v>0</v>
      </c>
      <c r="W70" s="16">
        <v>2.97</v>
      </c>
      <c r="X70" s="14"/>
      <c r="Y70" s="14"/>
      <c r="Z70">
        <f t="shared" ref="Z70:Z133" si="2">SUM(G70:Y70)-K70-L70-Q70-U70</f>
        <v>18.78</v>
      </c>
    </row>
    <row r="71" spans="1:26" x14ac:dyDescent="0.25">
      <c r="A71" s="18">
        <v>48590</v>
      </c>
      <c r="B71" s="19" t="s">
        <v>28</v>
      </c>
      <c r="C71" s="14" t="s">
        <v>92</v>
      </c>
      <c r="D71" s="14">
        <v>847.49999999999989</v>
      </c>
      <c r="E71" s="14">
        <v>155</v>
      </c>
      <c r="F71" s="14" t="s">
        <v>25</v>
      </c>
      <c r="G71" s="15">
        <v>14.969999999999999</v>
      </c>
      <c r="H71" s="14"/>
      <c r="I71" s="14"/>
      <c r="J71" s="14"/>
      <c r="K71" s="14">
        <v>-0.36</v>
      </c>
      <c r="L71" s="14">
        <v>0</v>
      </c>
      <c r="M71" s="14"/>
      <c r="N71" s="14"/>
      <c r="O71" s="14"/>
      <c r="P71" s="14"/>
      <c r="Q71" s="14">
        <v>0</v>
      </c>
      <c r="R71" s="14">
        <v>0</v>
      </c>
      <c r="S71" s="14">
        <v>0</v>
      </c>
      <c r="T71" s="14"/>
      <c r="U71" s="14"/>
      <c r="V71" s="16">
        <v>0</v>
      </c>
      <c r="W71" s="16">
        <v>3</v>
      </c>
      <c r="X71" s="14">
        <v>0</v>
      </c>
      <c r="Y71" s="14">
        <v>0</v>
      </c>
      <c r="Z71">
        <f t="shared" si="2"/>
        <v>17.97</v>
      </c>
    </row>
    <row r="72" spans="1:26" x14ac:dyDescent="0.25">
      <c r="A72" s="18">
        <v>48591</v>
      </c>
      <c r="B72" s="19" t="s">
        <v>28</v>
      </c>
      <c r="C72" s="14" t="s">
        <v>93</v>
      </c>
      <c r="D72" s="14">
        <v>1045.3</v>
      </c>
      <c r="E72" s="14">
        <v>155</v>
      </c>
      <c r="F72" s="14" t="s">
        <v>25</v>
      </c>
      <c r="G72" s="15">
        <v>14.39</v>
      </c>
      <c r="H72" s="14"/>
      <c r="I72" s="14"/>
      <c r="J72" s="14"/>
      <c r="K72" s="14">
        <v>-0.9</v>
      </c>
      <c r="L72" s="14">
        <v>0</v>
      </c>
      <c r="M72" s="14"/>
      <c r="N72" s="14"/>
      <c r="O72" s="14"/>
      <c r="P72" s="14"/>
      <c r="Q72" s="14">
        <v>0</v>
      </c>
      <c r="R72" s="14">
        <v>0</v>
      </c>
      <c r="S72" s="14">
        <v>0</v>
      </c>
      <c r="T72" s="14"/>
      <c r="U72" s="14"/>
      <c r="V72" s="16">
        <v>0</v>
      </c>
      <c r="W72" s="16">
        <v>2.95</v>
      </c>
      <c r="X72" s="14">
        <v>0</v>
      </c>
      <c r="Y72" s="14">
        <v>0</v>
      </c>
      <c r="Z72">
        <f t="shared" si="2"/>
        <v>17.34</v>
      </c>
    </row>
    <row r="73" spans="1:26" x14ac:dyDescent="0.25">
      <c r="A73" s="12">
        <v>48807</v>
      </c>
      <c r="B73" s="13" t="s">
        <v>23</v>
      </c>
      <c r="C73" s="14" t="s">
        <v>94</v>
      </c>
      <c r="D73" s="14">
        <v>5485.8</v>
      </c>
      <c r="E73" s="14">
        <v>155</v>
      </c>
      <c r="F73" s="14" t="s">
        <v>25</v>
      </c>
      <c r="G73" s="15">
        <v>15.15</v>
      </c>
      <c r="H73" s="14"/>
      <c r="I73" s="14"/>
      <c r="J73" s="14"/>
      <c r="K73" s="14">
        <v>0</v>
      </c>
      <c r="L73" s="14">
        <v>0</v>
      </c>
      <c r="M73" s="14"/>
      <c r="N73" s="14"/>
      <c r="O73" s="14"/>
      <c r="P73" s="14"/>
      <c r="Q73" s="14">
        <v>0</v>
      </c>
      <c r="R73" s="14">
        <v>0</v>
      </c>
      <c r="S73" s="14">
        <v>0</v>
      </c>
      <c r="T73" s="14"/>
      <c r="U73" s="14"/>
      <c r="V73" s="16">
        <v>0</v>
      </c>
      <c r="W73" s="16">
        <v>2.94</v>
      </c>
      <c r="X73" s="14">
        <v>0</v>
      </c>
      <c r="Y73" s="14">
        <v>0</v>
      </c>
      <c r="Z73">
        <f t="shared" si="2"/>
        <v>18.09</v>
      </c>
    </row>
    <row r="74" spans="1:26" x14ac:dyDescent="0.25">
      <c r="A74" s="12">
        <v>48808</v>
      </c>
      <c r="B74" s="13" t="s">
        <v>23</v>
      </c>
      <c r="C74" s="14" t="s">
        <v>95</v>
      </c>
      <c r="D74" s="14">
        <v>3148.5999999999995</v>
      </c>
      <c r="E74" s="14">
        <v>155</v>
      </c>
      <c r="F74" s="14" t="s">
        <v>25</v>
      </c>
      <c r="G74" s="15">
        <v>14.969999999999999</v>
      </c>
      <c r="H74" s="14"/>
      <c r="I74" s="14"/>
      <c r="J74" s="14"/>
      <c r="K74" s="14">
        <v>0</v>
      </c>
      <c r="L74" s="14">
        <v>0</v>
      </c>
      <c r="M74" s="14"/>
      <c r="N74" s="14"/>
      <c r="O74" s="14"/>
      <c r="P74" s="14"/>
      <c r="Q74" s="14">
        <v>0</v>
      </c>
      <c r="R74" s="14">
        <v>0</v>
      </c>
      <c r="S74" s="14">
        <v>0</v>
      </c>
      <c r="T74" s="14"/>
      <c r="U74" s="14"/>
      <c r="V74" s="16">
        <v>0</v>
      </c>
      <c r="W74" s="16">
        <v>3.03</v>
      </c>
      <c r="X74" s="14">
        <v>0</v>
      </c>
      <c r="Y74" s="14">
        <v>0</v>
      </c>
      <c r="Z74">
        <f t="shared" si="2"/>
        <v>18</v>
      </c>
    </row>
    <row r="75" spans="1:26" x14ac:dyDescent="0.25">
      <c r="A75" s="12">
        <v>48809</v>
      </c>
      <c r="B75" s="13" t="s">
        <v>23</v>
      </c>
      <c r="C75" s="14" t="s">
        <v>96</v>
      </c>
      <c r="D75" s="14">
        <v>4539.2999999999984</v>
      </c>
      <c r="E75" s="14">
        <v>155</v>
      </c>
      <c r="F75" s="14" t="s">
        <v>25</v>
      </c>
      <c r="G75" s="15">
        <v>15.46</v>
      </c>
      <c r="H75" s="14"/>
      <c r="I75" s="14"/>
      <c r="J75" s="14"/>
      <c r="K75" s="14">
        <v>0</v>
      </c>
      <c r="L75" s="14">
        <v>0</v>
      </c>
      <c r="M75" s="14"/>
      <c r="N75" s="14"/>
      <c r="O75" s="14"/>
      <c r="P75" s="14"/>
      <c r="Q75" s="14">
        <v>0</v>
      </c>
      <c r="R75" s="14">
        <v>0</v>
      </c>
      <c r="S75" s="14">
        <v>0</v>
      </c>
      <c r="T75" s="14"/>
      <c r="U75" s="14"/>
      <c r="V75" s="16">
        <v>0</v>
      </c>
      <c r="W75" s="16">
        <v>3.03</v>
      </c>
      <c r="X75" s="14">
        <v>0</v>
      </c>
      <c r="Y75" s="14">
        <v>0</v>
      </c>
      <c r="Z75">
        <f t="shared" si="2"/>
        <v>18.490000000000002</v>
      </c>
    </row>
    <row r="76" spans="1:26" x14ac:dyDescent="0.25">
      <c r="A76" s="18">
        <v>48651</v>
      </c>
      <c r="B76" s="19" t="s">
        <v>28</v>
      </c>
      <c r="C76" s="14" t="s">
        <v>97</v>
      </c>
      <c r="D76" s="14">
        <v>485.00000000000006</v>
      </c>
      <c r="E76" s="14">
        <v>155</v>
      </c>
      <c r="F76" s="14" t="s">
        <v>25</v>
      </c>
      <c r="G76" s="15">
        <v>14.72</v>
      </c>
      <c r="H76" s="14"/>
      <c r="I76" s="14"/>
      <c r="J76" s="14"/>
      <c r="K76" s="14">
        <v>-0.35</v>
      </c>
      <c r="L76" s="14">
        <v>0</v>
      </c>
      <c r="M76" s="14"/>
      <c r="N76" s="14"/>
      <c r="O76" s="14"/>
      <c r="P76" s="14"/>
      <c r="Q76" s="14">
        <v>0</v>
      </c>
      <c r="R76" s="14">
        <v>0</v>
      </c>
      <c r="S76" s="14">
        <v>0</v>
      </c>
      <c r="T76" s="14"/>
      <c r="U76" s="14"/>
      <c r="V76" s="16">
        <v>0</v>
      </c>
      <c r="W76" s="16">
        <v>3</v>
      </c>
      <c r="X76" s="14">
        <v>0</v>
      </c>
      <c r="Y76" s="14">
        <v>0</v>
      </c>
      <c r="Z76">
        <f t="shared" si="2"/>
        <v>17.720000000000002</v>
      </c>
    </row>
    <row r="77" spans="1:26" x14ac:dyDescent="0.25">
      <c r="A77" s="12">
        <v>48804</v>
      </c>
      <c r="B77" s="13" t="s">
        <v>23</v>
      </c>
      <c r="C77" s="14" t="s">
        <v>98</v>
      </c>
      <c r="D77" s="14">
        <v>4578.4000000000005</v>
      </c>
      <c r="E77" s="14">
        <v>155</v>
      </c>
      <c r="F77" s="14" t="s">
        <v>25</v>
      </c>
      <c r="G77" s="15">
        <v>15.32</v>
      </c>
      <c r="H77" s="14"/>
      <c r="I77" s="14"/>
      <c r="J77" s="14"/>
      <c r="K77" s="14">
        <v>0</v>
      </c>
      <c r="L77" s="14">
        <v>0</v>
      </c>
      <c r="M77" s="14"/>
      <c r="N77" s="14"/>
      <c r="O77" s="14"/>
      <c r="P77" s="14"/>
      <c r="Q77" s="14">
        <v>0</v>
      </c>
      <c r="R77" s="14">
        <v>0</v>
      </c>
      <c r="S77" s="14">
        <v>0</v>
      </c>
      <c r="T77" s="14"/>
      <c r="U77" s="14"/>
      <c r="V77" s="16">
        <v>0</v>
      </c>
      <c r="W77" s="16">
        <v>3.03</v>
      </c>
      <c r="X77" s="14">
        <v>0</v>
      </c>
      <c r="Y77" s="14">
        <v>0</v>
      </c>
      <c r="Z77">
        <f t="shared" si="2"/>
        <v>18.350000000000001</v>
      </c>
    </row>
    <row r="78" spans="1:26" x14ac:dyDescent="0.25">
      <c r="A78" s="12">
        <v>48805</v>
      </c>
      <c r="B78" s="13" t="s">
        <v>23</v>
      </c>
      <c r="C78" s="14" t="s">
        <v>99</v>
      </c>
      <c r="D78" s="14">
        <v>4557.6999999999989</v>
      </c>
      <c r="E78" s="14">
        <v>155</v>
      </c>
      <c r="F78" s="14" t="s">
        <v>25</v>
      </c>
      <c r="G78" s="15">
        <v>15.05</v>
      </c>
      <c r="H78" s="14"/>
      <c r="I78" s="14"/>
      <c r="J78" s="14"/>
      <c r="K78" s="14">
        <v>0</v>
      </c>
      <c r="L78" s="14">
        <v>0</v>
      </c>
      <c r="M78" s="14"/>
      <c r="N78" s="14"/>
      <c r="O78" s="14"/>
      <c r="P78" s="14"/>
      <c r="Q78" s="14">
        <v>0</v>
      </c>
      <c r="R78" s="14">
        <v>0</v>
      </c>
      <c r="S78" s="14">
        <v>0</v>
      </c>
      <c r="T78" s="14"/>
      <c r="U78" s="14"/>
      <c r="V78" s="16">
        <v>0</v>
      </c>
      <c r="W78" s="16">
        <v>2.94</v>
      </c>
      <c r="X78" s="14">
        <v>0</v>
      </c>
      <c r="Y78" s="14">
        <v>0</v>
      </c>
      <c r="Z78">
        <f t="shared" si="2"/>
        <v>17.990000000000002</v>
      </c>
    </row>
    <row r="79" spans="1:26" x14ac:dyDescent="0.25">
      <c r="A79" s="12">
        <v>48806</v>
      </c>
      <c r="B79" s="13" t="s">
        <v>23</v>
      </c>
      <c r="C79" s="14" t="s">
        <v>100</v>
      </c>
      <c r="D79" s="14">
        <v>4661.8999999999996</v>
      </c>
      <c r="E79" s="14">
        <v>155</v>
      </c>
      <c r="F79" s="14" t="s">
        <v>25</v>
      </c>
      <c r="G79" s="15">
        <v>14.11</v>
      </c>
      <c r="H79" s="14"/>
      <c r="I79" s="14"/>
      <c r="J79" s="14"/>
      <c r="K79" s="14">
        <v>0</v>
      </c>
      <c r="L79" s="14">
        <v>0</v>
      </c>
      <c r="M79" s="14"/>
      <c r="N79" s="14"/>
      <c r="O79" s="14"/>
      <c r="P79" s="14"/>
      <c r="Q79" s="14">
        <v>0</v>
      </c>
      <c r="R79" s="14">
        <v>0</v>
      </c>
      <c r="S79" s="14">
        <v>0</v>
      </c>
      <c r="T79" s="14"/>
      <c r="U79" s="14"/>
      <c r="V79" s="16">
        <v>0</v>
      </c>
      <c r="W79" s="16">
        <v>3.03</v>
      </c>
      <c r="X79" s="14">
        <v>0</v>
      </c>
      <c r="Y79" s="14">
        <v>0</v>
      </c>
      <c r="Z79">
        <f t="shared" si="2"/>
        <v>17.14</v>
      </c>
    </row>
    <row r="80" spans="1:26" x14ac:dyDescent="0.25">
      <c r="A80" s="18">
        <v>48721</v>
      </c>
      <c r="B80" s="19" t="s">
        <v>28</v>
      </c>
      <c r="C80" s="14" t="s">
        <v>101</v>
      </c>
      <c r="D80" s="14">
        <v>1169.5999999999999</v>
      </c>
      <c r="E80" s="14">
        <v>155</v>
      </c>
      <c r="F80" s="14" t="s">
        <v>25</v>
      </c>
      <c r="G80" s="15">
        <v>15.19</v>
      </c>
      <c r="H80" s="14"/>
      <c r="I80" s="14"/>
      <c r="J80" s="14"/>
      <c r="K80" s="14">
        <v>0</v>
      </c>
      <c r="L80" s="14">
        <v>0</v>
      </c>
      <c r="M80" s="14"/>
      <c r="N80" s="14"/>
      <c r="O80" s="14"/>
      <c r="P80" s="14"/>
      <c r="Q80" s="14">
        <v>0</v>
      </c>
      <c r="R80" s="14">
        <v>0</v>
      </c>
      <c r="S80" s="14">
        <v>0</v>
      </c>
      <c r="T80" s="14"/>
      <c r="U80" s="14"/>
      <c r="V80" s="16">
        <v>0</v>
      </c>
      <c r="W80" s="16">
        <v>3.17</v>
      </c>
      <c r="X80" s="14">
        <v>0</v>
      </c>
      <c r="Y80" s="14">
        <v>0</v>
      </c>
      <c r="Z80">
        <f t="shared" si="2"/>
        <v>18.36</v>
      </c>
    </row>
    <row r="81" spans="1:26" x14ac:dyDescent="0.25">
      <c r="A81" s="18">
        <v>48722</v>
      </c>
      <c r="B81" s="19" t="s">
        <v>28</v>
      </c>
      <c r="C81" s="14" t="s">
        <v>102</v>
      </c>
      <c r="D81" s="14">
        <v>343.79999999999995</v>
      </c>
      <c r="E81" s="14">
        <v>155</v>
      </c>
      <c r="F81" s="14" t="s">
        <v>25</v>
      </c>
      <c r="G81" s="15">
        <v>14.39</v>
      </c>
      <c r="H81" s="14"/>
      <c r="I81" s="14"/>
      <c r="J81" s="14"/>
      <c r="K81" s="14">
        <v>0</v>
      </c>
      <c r="L81" s="14">
        <v>0</v>
      </c>
      <c r="M81" s="14"/>
      <c r="N81" s="14"/>
      <c r="O81" s="14"/>
      <c r="P81" s="14"/>
      <c r="Q81" s="14">
        <v>0</v>
      </c>
      <c r="R81" s="14">
        <v>0</v>
      </c>
      <c r="S81" s="14">
        <v>0</v>
      </c>
      <c r="T81" s="14"/>
      <c r="U81" s="14"/>
      <c r="V81" s="16">
        <v>0</v>
      </c>
      <c r="W81" s="16">
        <v>3.22</v>
      </c>
      <c r="X81" s="14">
        <v>0</v>
      </c>
      <c r="Y81" s="14">
        <v>0</v>
      </c>
      <c r="Z81">
        <f t="shared" si="2"/>
        <v>17.61</v>
      </c>
    </row>
    <row r="82" spans="1:26" x14ac:dyDescent="0.25">
      <c r="A82" s="18">
        <v>48723</v>
      </c>
      <c r="B82" s="19" t="s">
        <v>28</v>
      </c>
      <c r="C82" s="14" t="s">
        <v>103</v>
      </c>
      <c r="D82" s="14">
        <v>4483.5</v>
      </c>
      <c r="E82" s="14">
        <v>155</v>
      </c>
      <c r="F82" s="14" t="s">
        <v>25</v>
      </c>
      <c r="G82" s="15">
        <v>13.3</v>
      </c>
      <c r="H82" s="14"/>
      <c r="I82" s="14"/>
      <c r="J82" s="14"/>
      <c r="K82" s="14">
        <v>0</v>
      </c>
      <c r="L82" s="14">
        <v>0</v>
      </c>
      <c r="M82" s="14"/>
      <c r="N82" s="14"/>
      <c r="O82" s="14"/>
      <c r="P82" s="14"/>
      <c r="Q82" s="14">
        <v>0</v>
      </c>
      <c r="R82" s="14">
        <v>0</v>
      </c>
      <c r="S82" s="14">
        <v>0</v>
      </c>
      <c r="T82" s="14"/>
      <c r="U82" s="14"/>
      <c r="V82" s="16">
        <v>0</v>
      </c>
      <c r="W82" s="16">
        <v>4</v>
      </c>
      <c r="X82" s="14">
        <v>0</v>
      </c>
      <c r="Y82" s="14">
        <v>0</v>
      </c>
      <c r="Z82">
        <f t="shared" si="2"/>
        <v>17.3</v>
      </c>
    </row>
    <row r="83" spans="1:26" x14ac:dyDescent="0.25">
      <c r="A83" s="18">
        <v>48726</v>
      </c>
      <c r="B83" s="19" t="s">
        <v>28</v>
      </c>
      <c r="C83" s="14" t="s">
        <v>104</v>
      </c>
      <c r="D83" s="14">
        <v>2862.0999999999995</v>
      </c>
      <c r="E83" s="14">
        <v>155</v>
      </c>
      <c r="F83" s="14" t="s">
        <v>25</v>
      </c>
      <c r="G83" s="15">
        <v>15.45</v>
      </c>
      <c r="H83" s="14"/>
      <c r="I83" s="14"/>
      <c r="J83" s="14"/>
      <c r="K83" s="14">
        <v>0</v>
      </c>
      <c r="L83" s="14">
        <v>0</v>
      </c>
      <c r="M83" s="14"/>
      <c r="N83" s="14"/>
      <c r="O83" s="14"/>
      <c r="P83" s="14"/>
      <c r="Q83" s="14">
        <v>0</v>
      </c>
      <c r="R83" s="14">
        <v>0</v>
      </c>
      <c r="S83" s="14">
        <v>0</v>
      </c>
      <c r="T83" s="14"/>
      <c r="U83" s="14"/>
      <c r="V83" s="16">
        <v>0</v>
      </c>
      <c r="W83" s="16">
        <v>3.23</v>
      </c>
      <c r="X83" s="14">
        <v>0</v>
      </c>
      <c r="Y83" s="14">
        <v>0</v>
      </c>
      <c r="Z83">
        <f t="shared" si="2"/>
        <v>18.68</v>
      </c>
    </row>
    <row r="84" spans="1:26" x14ac:dyDescent="0.25">
      <c r="A84" s="12">
        <v>48864</v>
      </c>
      <c r="B84" s="13" t="s">
        <v>23</v>
      </c>
      <c r="C84" s="14" t="s">
        <v>105</v>
      </c>
      <c r="D84" s="14">
        <v>2990.0000000000005</v>
      </c>
      <c r="E84" s="14">
        <v>155</v>
      </c>
      <c r="F84" s="14" t="s">
        <v>25</v>
      </c>
      <c r="G84" s="15">
        <v>15.32</v>
      </c>
      <c r="H84" s="14"/>
      <c r="I84" s="14"/>
      <c r="J84" s="14"/>
      <c r="K84" s="14">
        <v>0</v>
      </c>
      <c r="L84" s="14">
        <v>0</v>
      </c>
      <c r="M84" s="14"/>
      <c r="N84" s="14"/>
      <c r="O84" s="14"/>
      <c r="P84" s="14"/>
      <c r="Q84" s="14">
        <v>0</v>
      </c>
      <c r="R84" s="14">
        <v>0</v>
      </c>
      <c r="S84" s="14">
        <v>0</v>
      </c>
      <c r="T84" s="14"/>
      <c r="U84" s="14"/>
      <c r="V84" s="16">
        <v>0</v>
      </c>
      <c r="W84" s="16">
        <v>3.03</v>
      </c>
      <c r="X84" s="14">
        <v>0</v>
      </c>
      <c r="Y84" s="14">
        <v>0</v>
      </c>
      <c r="Z84">
        <f t="shared" si="2"/>
        <v>18.350000000000001</v>
      </c>
    </row>
    <row r="85" spans="1:26" x14ac:dyDescent="0.25">
      <c r="A85" s="12">
        <v>48865</v>
      </c>
      <c r="B85" s="13" t="s">
        <v>23</v>
      </c>
      <c r="C85" s="14" t="s">
        <v>106</v>
      </c>
      <c r="D85" s="14">
        <v>1274.2</v>
      </c>
      <c r="E85" s="14">
        <v>155</v>
      </c>
      <c r="F85" s="14" t="s">
        <v>25</v>
      </c>
      <c r="G85" s="15">
        <v>15.030000000000001</v>
      </c>
      <c r="H85" s="14"/>
      <c r="I85" s="14"/>
      <c r="J85" s="14"/>
      <c r="K85" s="14">
        <v>-0.9</v>
      </c>
      <c r="L85" s="14">
        <v>0</v>
      </c>
      <c r="M85" s="14"/>
      <c r="N85" s="14"/>
      <c r="O85" s="14"/>
      <c r="P85" s="14"/>
      <c r="Q85" s="14">
        <v>0</v>
      </c>
      <c r="R85" s="14">
        <v>0</v>
      </c>
      <c r="S85" s="14">
        <v>0</v>
      </c>
      <c r="T85" s="14"/>
      <c r="U85" s="14"/>
      <c r="V85" s="16">
        <v>0</v>
      </c>
      <c r="W85" s="16">
        <v>2.97</v>
      </c>
      <c r="X85" s="14">
        <v>0</v>
      </c>
      <c r="Y85" s="14">
        <v>0</v>
      </c>
      <c r="Z85">
        <f t="shared" si="2"/>
        <v>18</v>
      </c>
    </row>
    <row r="86" spans="1:26" x14ac:dyDescent="0.25">
      <c r="A86" s="12">
        <v>48866</v>
      </c>
      <c r="B86" s="13" t="s">
        <v>23</v>
      </c>
      <c r="C86" s="14" t="s">
        <v>107</v>
      </c>
      <c r="D86" s="14">
        <v>1190.6999999999998</v>
      </c>
      <c r="E86" s="14">
        <v>155</v>
      </c>
      <c r="F86" s="14" t="s">
        <v>25</v>
      </c>
      <c r="G86" s="15">
        <v>14.73</v>
      </c>
      <c r="H86" s="14"/>
      <c r="I86" s="14"/>
      <c r="J86" s="14"/>
      <c r="K86" s="14">
        <v>-0.94</v>
      </c>
      <c r="L86" s="14">
        <v>0</v>
      </c>
      <c r="M86" s="14"/>
      <c r="N86" s="14"/>
      <c r="O86" s="14"/>
      <c r="P86" s="14"/>
      <c r="Q86" s="14">
        <v>0</v>
      </c>
      <c r="R86" s="14">
        <v>0</v>
      </c>
      <c r="S86" s="14">
        <v>0</v>
      </c>
      <c r="T86" s="14"/>
      <c r="U86" s="14"/>
      <c r="V86" s="16">
        <v>0</v>
      </c>
      <c r="W86" s="16">
        <v>3.03</v>
      </c>
      <c r="X86" s="14">
        <v>0</v>
      </c>
      <c r="Y86" s="14">
        <v>0</v>
      </c>
      <c r="Z86">
        <f t="shared" si="2"/>
        <v>17.760000000000002</v>
      </c>
    </row>
    <row r="87" spans="1:26" x14ac:dyDescent="0.25">
      <c r="A87" s="12">
        <v>48860</v>
      </c>
      <c r="B87" s="13" t="s">
        <v>23</v>
      </c>
      <c r="C87" s="14" t="s">
        <v>108</v>
      </c>
      <c r="D87" s="14">
        <v>3901.7999999999988</v>
      </c>
      <c r="E87" s="14">
        <v>155</v>
      </c>
      <c r="F87" s="14" t="s">
        <v>25</v>
      </c>
      <c r="G87" s="15">
        <v>15.05</v>
      </c>
      <c r="H87" s="14"/>
      <c r="I87" s="14"/>
      <c r="J87" s="14"/>
      <c r="K87" s="14">
        <v>0</v>
      </c>
      <c r="L87" s="14">
        <v>0</v>
      </c>
      <c r="M87" s="14"/>
      <c r="N87" s="14"/>
      <c r="O87" s="14"/>
      <c r="P87" s="14"/>
      <c r="Q87" s="14">
        <v>0</v>
      </c>
      <c r="R87" s="14">
        <v>0</v>
      </c>
      <c r="S87" s="14">
        <v>0</v>
      </c>
      <c r="T87" s="14"/>
      <c r="U87" s="14"/>
      <c r="V87" s="16">
        <v>0</v>
      </c>
      <c r="W87" s="16">
        <v>2.94</v>
      </c>
      <c r="X87" s="14">
        <v>0</v>
      </c>
      <c r="Y87" s="14">
        <v>0</v>
      </c>
      <c r="Z87">
        <f t="shared" si="2"/>
        <v>17.990000000000002</v>
      </c>
    </row>
    <row r="88" spans="1:26" x14ac:dyDescent="0.25">
      <c r="A88" s="12">
        <v>48863</v>
      </c>
      <c r="B88" s="13" t="s">
        <v>23</v>
      </c>
      <c r="C88" s="14" t="s">
        <v>109</v>
      </c>
      <c r="D88" s="14">
        <v>280.89999999999998</v>
      </c>
      <c r="E88" s="14">
        <v>155</v>
      </c>
      <c r="F88" s="14" t="s">
        <v>25</v>
      </c>
      <c r="G88" s="15">
        <v>14.440000000000001</v>
      </c>
      <c r="H88" s="14"/>
      <c r="I88" s="14"/>
      <c r="J88" s="14"/>
      <c r="K88" s="14">
        <v>-0.9</v>
      </c>
      <c r="L88" s="14">
        <v>0</v>
      </c>
      <c r="M88" s="14"/>
      <c r="N88" s="14"/>
      <c r="O88" s="14"/>
      <c r="P88" s="14"/>
      <c r="Q88" s="14">
        <v>0</v>
      </c>
      <c r="R88" s="14">
        <v>0</v>
      </c>
      <c r="S88" s="14">
        <v>0</v>
      </c>
      <c r="T88" s="14"/>
      <c r="U88" s="14"/>
      <c r="V88" s="16">
        <v>0</v>
      </c>
      <c r="W88" s="16">
        <v>2.98</v>
      </c>
      <c r="X88" s="14">
        <v>0</v>
      </c>
      <c r="Y88" s="14">
        <v>0</v>
      </c>
      <c r="Z88">
        <f t="shared" si="2"/>
        <v>17.419999999999998</v>
      </c>
    </row>
    <row r="89" spans="1:26" x14ac:dyDescent="0.25">
      <c r="A89" s="12">
        <v>48753</v>
      </c>
      <c r="B89" s="13" t="s">
        <v>23</v>
      </c>
      <c r="C89" s="14" t="s">
        <v>110</v>
      </c>
      <c r="D89" s="14">
        <v>1228.3999999999999</v>
      </c>
      <c r="E89" s="14">
        <v>155</v>
      </c>
      <c r="F89" s="14" t="s">
        <v>25</v>
      </c>
      <c r="G89" s="15">
        <v>15.19</v>
      </c>
      <c r="H89" s="14"/>
      <c r="I89" s="14"/>
      <c r="J89" s="14"/>
      <c r="K89" s="14">
        <v>-0.9</v>
      </c>
      <c r="L89" s="14">
        <v>0</v>
      </c>
      <c r="M89" s="14"/>
      <c r="N89" s="14"/>
      <c r="O89" s="14"/>
      <c r="P89" s="14"/>
      <c r="Q89" s="14">
        <v>0</v>
      </c>
      <c r="R89" s="14">
        <v>0</v>
      </c>
      <c r="S89" s="14">
        <v>0</v>
      </c>
      <c r="T89" s="14"/>
      <c r="U89" s="14"/>
      <c r="V89" s="16">
        <v>0</v>
      </c>
      <c r="W89" s="16">
        <v>2.94</v>
      </c>
      <c r="X89" s="14">
        <v>0</v>
      </c>
      <c r="Y89" s="14">
        <v>0</v>
      </c>
      <c r="Z89">
        <f t="shared" si="2"/>
        <v>18.13</v>
      </c>
    </row>
    <row r="90" spans="1:26" x14ac:dyDescent="0.25">
      <c r="A90" s="12">
        <v>48754</v>
      </c>
      <c r="B90" s="13" t="s">
        <v>23</v>
      </c>
      <c r="C90" s="14" t="s">
        <v>111</v>
      </c>
      <c r="D90" s="14">
        <v>2257.5999999999995</v>
      </c>
      <c r="E90" s="14">
        <v>155</v>
      </c>
      <c r="F90" s="14" t="s">
        <v>25</v>
      </c>
      <c r="G90" s="15">
        <v>14.73</v>
      </c>
      <c r="H90" s="14"/>
      <c r="I90" s="14"/>
      <c r="J90" s="14"/>
      <c r="K90" s="14">
        <v>0</v>
      </c>
      <c r="L90" s="14">
        <v>0</v>
      </c>
      <c r="M90" s="14"/>
      <c r="N90" s="14"/>
      <c r="O90" s="14"/>
      <c r="P90" s="14"/>
      <c r="Q90" s="14">
        <v>0</v>
      </c>
      <c r="R90" s="14">
        <v>0</v>
      </c>
      <c r="S90" s="14">
        <v>0</v>
      </c>
      <c r="T90" s="14"/>
      <c r="U90" s="14"/>
      <c r="V90" s="16">
        <v>0</v>
      </c>
      <c r="W90" s="16">
        <v>3.03</v>
      </c>
      <c r="X90" s="14">
        <v>0</v>
      </c>
      <c r="Y90" s="14">
        <v>0</v>
      </c>
      <c r="Z90">
        <f t="shared" si="2"/>
        <v>17.760000000000002</v>
      </c>
    </row>
    <row r="91" spans="1:26" x14ac:dyDescent="0.25">
      <c r="A91" s="12">
        <v>48755</v>
      </c>
      <c r="B91" s="13" t="s">
        <v>23</v>
      </c>
      <c r="C91" s="14" t="s">
        <v>112</v>
      </c>
      <c r="D91" s="14">
        <v>3116.4999999999995</v>
      </c>
      <c r="E91" s="14">
        <v>155</v>
      </c>
      <c r="F91" s="14" t="s">
        <v>25</v>
      </c>
      <c r="G91" s="15">
        <v>15.029999999999998</v>
      </c>
      <c r="H91" s="14"/>
      <c r="I91" s="14"/>
      <c r="J91" s="14"/>
      <c r="K91" s="14">
        <v>0</v>
      </c>
      <c r="L91" s="14">
        <v>0</v>
      </c>
      <c r="M91" s="14"/>
      <c r="N91" s="14"/>
      <c r="O91" s="14"/>
      <c r="P91" s="14"/>
      <c r="Q91" s="14">
        <v>0</v>
      </c>
      <c r="R91" s="14">
        <v>0</v>
      </c>
      <c r="S91" s="14">
        <v>0</v>
      </c>
      <c r="T91" s="14"/>
      <c r="U91" s="14"/>
      <c r="V91" s="16">
        <v>0</v>
      </c>
      <c r="W91" s="16">
        <v>2.97</v>
      </c>
      <c r="X91" s="14">
        <v>0</v>
      </c>
      <c r="Y91" s="14">
        <v>0</v>
      </c>
      <c r="Z91">
        <f t="shared" si="2"/>
        <v>17.999999999999996</v>
      </c>
    </row>
    <row r="92" spans="1:26" x14ac:dyDescent="0.25">
      <c r="A92" s="12">
        <v>48756</v>
      </c>
      <c r="B92" s="13" t="s">
        <v>23</v>
      </c>
      <c r="C92" s="14" t="s">
        <v>113</v>
      </c>
      <c r="D92" s="14">
        <v>1596.5000000000002</v>
      </c>
      <c r="E92" s="14">
        <v>155</v>
      </c>
      <c r="F92" s="14" t="s">
        <v>25</v>
      </c>
      <c r="G92" s="15">
        <v>15.05</v>
      </c>
      <c r="H92" s="14"/>
      <c r="I92" s="14"/>
      <c r="J92" s="14"/>
      <c r="K92" s="14">
        <v>-0.9</v>
      </c>
      <c r="L92" s="14">
        <v>0</v>
      </c>
      <c r="M92" s="14"/>
      <c r="N92" s="14"/>
      <c r="O92" s="14"/>
      <c r="P92" s="14"/>
      <c r="Q92" s="14">
        <v>0</v>
      </c>
      <c r="R92" s="14">
        <v>0</v>
      </c>
      <c r="S92" s="14">
        <v>0</v>
      </c>
      <c r="T92" s="14"/>
      <c r="U92" s="14"/>
      <c r="V92" s="16">
        <v>0</v>
      </c>
      <c r="W92" s="16">
        <v>2.94</v>
      </c>
      <c r="X92" s="14">
        <v>0</v>
      </c>
      <c r="Y92" s="14">
        <v>0</v>
      </c>
      <c r="Z92">
        <f t="shared" si="2"/>
        <v>17.989999999999998</v>
      </c>
    </row>
    <row r="93" spans="1:26" x14ac:dyDescent="0.25">
      <c r="A93" s="12">
        <v>48757</v>
      </c>
      <c r="B93" s="13" t="s">
        <v>23</v>
      </c>
      <c r="C93" s="14" t="s">
        <v>114</v>
      </c>
      <c r="D93" s="14">
        <v>1260.2999999999997</v>
      </c>
      <c r="E93" s="14">
        <v>155</v>
      </c>
      <c r="F93" s="14" t="s">
        <v>25</v>
      </c>
      <c r="G93" s="15">
        <v>14.440000000000001</v>
      </c>
      <c r="H93" s="14"/>
      <c r="I93" s="14"/>
      <c r="J93" s="14"/>
      <c r="K93" s="14">
        <v>-0.9</v>
      </c>
      <c r="L93" s="14">
        <v>0</v>
      </c>
      <c r="M93" s="14"/>
      <c r="N93" s="14"/>
      <c r="O93" s="14"/>
      <c r="P93" s="14"/>
      <c r="Q93" s="14">
        <v>0</v>
      </c>
      <c r="R93" s="14">
        <v>0</v>
      </c>
      <c r="S93" s="14">
        <v>0</v>
      </c>
      <c r="T93" s="14"/>
      <c r="U93" s="14"/>
      <c r="V93" s="16">
        <v>0</v>
      </c>
      <c r="W93" s="16">
        <v>2.97</v>
      </c>
      <c r="X93" s="14">
        <v>0</v>
      </c>
      <c r="Y93" s="14">
        <v>0</v>
      </c>
      <c r="Z93">
        <f t="shared" si="2"/>
        <v>17.41</v>
      </c>
    </row>
    <row r="94" spans="1:26" x14ac:dyDescent="0.25">
      <c r="A94" s="12">
        <v>48758</v>
      </c>
      <c r="B94" s="13" t="s">
        <v>23</v>
      </c>
      <c r="C94" s="14" t="s">
        <v>115</v>
      </c>
      <c r="D94" s="14">
        <v>1265.5</v>
      </c>
      <c r="E94" s="14">
        <v>155</v>
      </c>
      <c r="F94" s="14" t="s">
        <v>25</v>
      </c>
      <c r="G94" s="15">
        <v>14.46</v>
      </c>
      <c r="H94" s="14"/>
      <c r="I94" s="14"/>
      <c r="J94" s="14"/>
      <c r="K94" s="14">
        <v>-0.9</v>
      </c>
      <c r="L94" s="14">
        <v>0</v>
      </c>
      <c r="M94" s="14"/>
      <c r="N94" s="14"/>
      <c r="O94" s="14"/>
      <c r="P94" s="14"/>
      <c r="Q94" s="14">
        <v>0</v>
      </c>
      <c r="R94" s="14">
        <v>0</v>
      </c>
      <c r="S94" s="14">
        <v>0</v>
      </c>
      <c r="T94" s="14"/>
      <c r="U94" s="14"/>
      <c r="V94" s="16">
        <v>0</v>
      </c>
      <c r="W94" s="16">
        <v>2.94</v>
      </c>
      <c r="X94" s="14">
        <v>0</v>
      </c>
      <c r="Y94" s="14">
        <v>0</v>
      </c>
      <c r="Z94">
        <f t="shared" si="2"/>
        <v>17.399999999999999</v>
      </c>
    </row>
    <row r="95" spans="1:26" x14ac:dyDescent="0.25">
      <c r="A95" s="12">
        <v>48745</v>
      </c>
      <c r="B95" s="13" t="s">
        <v>23</v>
      </c>
      <c r="C95" s="14" t="s">
        <v>116</v>
      </c>
      <c r="D95" s="14">
        <v>3121.3700000000008</v>
      </c>
      <c r="E95" s="14">
        <v>155</v>
      </c>
      <c r="F95" s="14" t="s">
        <v>25</v>
      </c>
      <c r="G95" s="15">
        <v>14.41</v>
      </c>
      <c r="H95" s="14"/>
      <c r="I95" s="14"/>
      <c r="J95" s="14"/>
      <c r="K95" s="14">
        <v>0</v>
      </c>
      <c r="L95" s="14">
        <v>0</v>
      </c>
      <c r="M95" s="14"/>
      <c r="N95" s="14"/>
      <c r="O95" s="14"/>
      <c r="P95" s="14"/>
      <c r="Q95" s="14">
        <v>0</v>
      </c>
      <c r="R95" s="14">
        <v>0</v>
      </c>
      <c r="S95" s="14">
        <v>0</v>
      </c>
      <c r="T95" s="14"/>
      <c r="U95" s="14"/>
      <c r="V95" s="16">
        <v>0</v>
      </c>
      <c r="W95" s="16">
        <v>2.94</v>
      </c>
      <c r="X95" s="14">
        <v>0</v>
      </c>
      <c r="Y95" s="14">
        <v>0</v>
      </c>
      <c r="Z95">
        <f t="shared" si="2"/>
        <v>17.350000000000001</v>
      </c>
    </row>
    <row r="96" spans="1:26" x14ac:dyDescent="0.25">
      <c r="A96" s="12">
        <v>48746</v>
      </c>
      <c r="B96" s="13" t="s">
        <v>23</v>
      </c>
      <c r="C96" s="14" t="s">
        <v>117</v>
      </c>
      <c r="D96" s="14">
        <v>1539.6999999999998</v>
      </c>
      <c r="E96" s="14">
        <v>155</v>
      </c>
      <c r="F96" s="14" t="s">
        <v>25</v>
      </c>
      <c r="G96" s="15">
        <v>15.05</v>
      </c>
      <c r="H96" s="14"/>
      <c r="I96" s="14"/>
      <c r="J96" s="14"/>
      <c r="K96" s="14">
        <v>0</v>
      </c>
      <c r="L96" s="14">
        <v>0</v>
      </c>
      <c r="M96" s="14"/>
      <c r="N96" s="14"/>
      <c r="O96" s="14"/>
      <c r="P96" s="14"/>
      <c r="Q96" s="14">
        <v>0</v>
      </c>
      <c r="R96" s="14">
        <v>0</v>
      </c>
      <c r="S96" s="14">
        <v>0</v>
      </c>
      <c r="T96" s="14"/>
      <c r="U96" s="14"/>
      <c r="V96" s="16">
        <v>0</v>
      </c>
      <c r="W96" s="16">
        <v>2.94</v>
      </c>
      <c r="X96" s="14">
        <v>0</v>
      </c>
      <c r="Y96" s="14">
        <v>0</v>
      </c>
      <c r="Z96">
        <f t="shared" si="2"/>
        <v>17.990000000000002</v>
      </c>
    </row>
    <row r="97" spans="1:26" x14ac:dyDescent="0.25">
      <c r="A97" s="12">
        <v>48845</v>
      </c>
      <c r="B97" s="13" t="s">
        <v>23</v>
      </c>
      <c r="C97" s="14" t="s">
        <v>118</v>
      </c>
      <c r="D97" s="14">
        <v>238.60000000000002</v>
      </c>
      <c r="E97" s="14">
        <v>155</v>
      </c>
      <c r="F97" s="14" t="s">
        <v>25</v>
      </c>
      <c r="G97" s="15">
        <v>14.700000000000001</v>
      </c>
      <c r="H97" s="14"/>
      <c r="I97" s="14"/>
      <c r="J97" s="14"/>
      <c r="K97" s="14">
        <v>-0.9</v>
      </c>
      <c r="L97" s="14">
        <v>0</v>
      </c>
      <c r="M97" s="14"/>
      <c r="N97" s="14"/>
      <c r="O97" s="14"/>
      <c r="P97" s="14"/>
      <c r="Q97" s="14">
        <v>0</v>
      </c>
      <c r="R97" s="14">
        <v>0</v>
      </c>
      <c r="S97" s="14">
        <v>0</v>
      </c>
      <c r="T97" s="14"/>
      <c r="U97" s="14"/>
      <c r="V97" s="16">
        <v>0</v>
      </c>
      <c r="W97" s="16">
        <v>2.97</v>
      </c>
      <c r="X97" s="14">
        <v>0</v>
      </c>
      <c r="Y97" s="14">
        <v>0</v>
      </c>
      <c r="Z97">
        <f t="shared" si="2"/>
        <v>17.669999999999998</v>
      </c>
    </row>
    <row r="98" spans="1:26" x14ac:dyDescent="0.25">
      <c r="A98" s="18">
        <v>48581</v>
      </c>
      <c r="B98" s="19" t="s">
        <v>28</v>
      </c>
      <c r="C98" s="14" t="s">
        <v>119</v>
      </c>
      <c r="D98" s="14">
        <v>1129.3400000000001</v>
      </c>
      <c r="E98" s="14">
        <v>155</v>
      </c>
      <c r="F98" s="14" t="s">
        <v>25</v>
      </c>
      <c r="G98" s="15">
        <v>14.52</v>
      </c>
      <c r="H98" s="14"/>
      <c r="I98" s="14"/>
      <c r="J98" s="14"/>
      <c r="K98" s="14">
        <v>-0.35</v>
      </c>
      <c r="L98" s="14">
        <v>0</v>
      </c>
      <c r="M98" s="14"/>
      <c r="N98" s="14"/>
      <c r="O98" s="14"/>
      <c r="P98" s="14"/>
      <c r="Q98" s="14">
        <v>0</v>
      </c>
      <c r="R98" s="14">
        <v>0</v>
      </c>
      <c r="S98" s="14">
        <v>0</v>
      </c>
      <c r="T98" s="14"/>
      <c r="U98" s="14"/>
      <c r="V98" s="16">
        <v>0</v>
      </c>
      <c r="W98" s="16">
        <v>2.95</v>
      </c>
      <c r="X98" s="14">
        <v>0</v>
      </c>
      <c r="Y98" s="14">
        <v>0</v>
      </c>
      <c r="Z98">
        <f t="shared" si="2"/>
        <v>17.470000000000002</v>
      </c>
    </row>
    <row r="99" spans="1:26" x14ac:dyDescent="0.25">
      <c r="A99" s="12">
        <v>48840</v>
      </c>
      <c r="B99" s="13" t="s">
        <v>23</v>
      </c>
      <c r="C99" s="14" t="s">
        <v>120</v>
      </c>
      <c r="D99" s="14">
        <v>4540.0999999999995</v>
      </c>
      <c r="E99" s="14">
        <v>155</v>
      </c>
      <c r="F99" s="14" t="s">
        <v>25</v>
      </c>
      <c r="G99" s="15">
        <v>15.17</v>
      </c>
      <c r="H99" s="14"/>
      <c r="I99" s="14"/>
      <c r="J99" s="14"/>
      <c r="K99" s="14">
        <v>0</v>
      </c>
      <c r="L99" s="14">
        <v>0</v>
      </c>
      <c r="M99" s="14"/>
      <c r="N99" s="14"/>
      <c r="O99" s="14"/>
      <c r="P99" s="14"/>
      <c r="Q99" s="14">
        <v>0</v>
      </c>
      <c r="R99" s="14">
        <v>0</v>
      </c>
      <c r="S99" s="14">
        <v>0</v>
      </c>
      <c r="T99" s="14"/>
      <c r="U99" s="14"/>
      <c r="V99" s="16">
        <v>0</v>
      </c>
      <c r="W99" s="16">
        <v>2.97</v>
      </c>
      <c r="X99" s="14">
        <v>0</v>
      </c>
      <c r="Y99" s="14">
        <v>0</v>
      </c>
      <c r="Z99">
        <f t="shared" si="2"/>
        <v>18.14</v>
      </c>
    </row>
    <row r="100" spans="1:26" x14ac:dyDescent="0.25">
      <c r="A100" s="12">
        <v>48849</v>
      </c>
      <c r="B100" s="13" t="s">
        <v>23</v>
      </c>
      <c r="C100" s="14" t="s">
        <v>121</v>
      </c>
      <c r="D100" s="14">
        <v>2610.3999999999996</v>
      </c>
      <c r="E100" s="14">
        <v>155</v>
      </c>
      <c r="F100" s="14" t="s">
        <v>25</v>
      </c>
      <c r="G100" s="15">
        <v>15.23</v>
      </c>
      <c r="H100" s="14"/>
      <c r="I100" s="14"/>
      <c r="J100" s="14"/>
      <c r="K100" s="14">
        <v>0</v>
      </c>
      <c r="L100" s="14">
        <v>0</v>
      </c>
      <c r="M100" s="14"/>
      <c r="N100" s="14"/>
      <c r="O100" s="14"/>
      <c r="P100" s="14"/>
      <c r="Q100" s="14">
        <v>0</v>
      </c>
      <c r="R100" s="14">
        <v>0</v>
      </c>
      <c r="S100" s="14">
        <v>0</v>
      </c>
      <c r="T100" s="14"/>
      <c r="U100" s="14"/>
      <c r="V100" s="16">
        <v>0</v>
      </c>
      <c r="W100" s="16">
        <v>3.03</v>
      </c>
      <c r="X100" s="14">
        <v>0</v>
      </c>
      <c r="Y100" s="14">
        <v>0</v>
      </c>
      <c r="Z100">
        <f t="shared" si="2"/>
        <v>18.260000000000002</v>
      </c>
    </row>
    <row r="101" spans="1:26" x14ac:dyDescent="0.25">
      <c r="A101" s="18">
        <v>48618</v>
      </c>
      <c r="B101" s="19" t="s">
        <v>28</v>
      </c>
      <c r="C101" s="14" t="s">
        <v>122</v>
      </c>
      <c r="D101" s="14">
        <v>1291.8</v>
      </c>
      <c r="E101" s="14">
        <v>155</v>
      </c>
      <c r="F101" s="14" t="s">
        <v>25</v>
      </c>
      <c r="G101" s="15">
        <v>14.44</v>
      </c>
      <c r="H101" s="14"/>
      <c r="I101" s="14"/>
      <c r="J101" s="14"/>
      <c r="K101" s="14">
        <v>0</v>
      </c>
      <c r="L101" s="14">
        <v>0</v>
      </c>
      <c r="M101" s="14"/>
      <c r="N101" s="14"/>
      <c r="O101" s="14"/>
      <c r="P101" s="14"/>
      <c r="Q101" s="14">
        <v>0</v>
      </c>
      <c r="R101" s="14">
        <v>0</v>
      </c>
      <c r="S101" s="14">
        <v>0</v>
      </c>
      <c r="T101" s="14"/>
      <c r="U101" s="14"/>
      <c r="V101" s="16">
        <v>0</v>
      </c>
      <c r="W101" s="16">
        <v>2.92</v>
      </c>
      <c r="X101" s="14">
        <v>0</v>
      </c>
      <c r="Y101" s="14">
        <v>0</v>
      </c>
      <c r="Z101">
        <f t="shared" si="2"/>
        <v>17.36</v>
      </c>
    </row>
    <row r="102" spans="1:26" x14ac:dyDescent="0.25">
      <c r="A102" s="18">
        <v>48619</v>
      </c>
      <c r="B102" s="19" t="s">
        <v>28</v>
      </c>
      <c r="C102" s="14" t="s">
        <v>123</v>
      </c>
      <c r="D102" s="14">
        <v>960.8</v>
      </c>
      <c r="E102" s="14">
        <v>155</v>
      </c>
      <c r="F102" s="14" t="s">
        <v>25</v>
      </c>
      <c r="G102" s="15">
        <v>14.48</v>
      </c>
      <c r="H102" s="14"/>
      <c r="I102" s="14"/>
      <c r="J102" s="14"/>
      <c r="K102" s="14">
        <v>0</v>
      </c>
      <c r="L102" s="14">
        <v>0</v>
      </c>
      <c r="M102" s="14"/>
      <c r="N102" s="14"/>
      <c r="O102" s="14"/>
      <c r="P102" s="14"/>
      <c r="Q102" s="14">
        <v>0</v>
      </c>
      <c r="R102" s="14">
        <v>0</v>
      </c>
      <c r="S102" s="14">
        <v>0</v>
      </c>
      <c r="T102" s="14"/>
      <c r="U102" s="14"/>
      <c r="V102" s="16">
        <v>0</v>
      </c>
      <c r="W102" s="16">
        <v>2.95</v>
      </c>
      <c r="X102" s="14">
        <v>0</v>
      </c>
      <c r="Y102" s="14">
        <v>0</v>
      </c>
      <c r="Z102">
        <f t="shared" si="2"/>
        <v>17.43</v>
      </c>
    </row>
    <row r="103" spans="1:26" x14ac:dyDescent="0.25">
      <c r="A103" s="18">
        <v>48620</v>
      </c>
      <c r="B103" s="19" t="s">
        <v>28</v>
      </c>
      <c r="C103" s="14" t="s">
        <v>124</v>
      </c>
      <c r="D103" s="14">
        <v>2546.1999999999998</v>
      </c>
      <c r="E103" s="14">
        <v>155</v>
      </c>
      <c r="F103" s="14" t="s">
        <v>25</v>
      </c>
      <c r="G103" s="15">
        <v>14.4</v>
      </c>
      <c r="H103" s="14"/>
      <c r="I103" s="14"/>
      <c r="J103" s="14"/>
      <c r="K103" s="14">
        <v>0</v>
      </c>
      <c r="L103" s="14">
        <v>0</v>
      </c>
      <c r="M103" s="14"/>
      <c r="N103" s="14"/>
      <c r="O103" s="14"/>
      <c r="P103" s="14"/>
      <c r="Q103" s="14">
        <v>0</v>
      </c>
      <c r="R103" s="14">
        <v>0</v>
      </c>
      <c r="S103" s="14">
        <v>0</v>
      </c>
      <c r="T103" s="14"/>
      <c r="U103" s="14"/>
      <c r="V103" s="16">
        <v>0</v>
      </c>
      <c r="W103" s="16">
        <v>2.95</v>
      </c>
      <c r="X103" s="14">
        <v>0</v>
      </c>
      <c r="Y103" s="14">
        <v>0</v>
      </c>
      <c r="Z103">
        <f t="shared" si="2"/>
        <v>17.350000000000001</v>
      </c>
    </row>
    <row r="104" spans="1:26" x14ac:dyDescent="0.25">
      <c r="A104" s="12">
        <v>48843</v>
      </c>
      <c r="B104" s="13" t="s">
        <v>23</v>
      </c>
      <c r="C104" s="14" t="s">
        <v>125</v>
      </c>
      <c r="D104" s="14">
        <v>1071.7999999999997</v>
      </c>
      <c r="E104" s="14">
        <v>155</v>
      </c>
      <c r="F104" s="14" t="s">
        <v>25</v>
      </c>
      <c r="G104" s="15">
        <v>14.700000000000001</v>
      </c>
      <c r="H104" s="14"/>
      <c r="I104" s="14"/>
      <c r="J104" s="14"/>
      <c r="K104" s="14">
        <v>-0.9</v>
      </c>
      <c r="L104" s="14">
        <v>0</v>
      </c>
      <c r="M104" s="14"/>
      <c r="N104" s="14"/>
      <c r="O104" s="14"/>
      <c r="P104" s="14"/>
      <c r="Q104" s="14">
        <v>0</v>
      </c>
      <c r="R104" s="14">
        <v>0</v>
      </c>
      <c r="S104" s="14">
        <v>0</v>
      </c>
      <c r="T104" s="14"/>
      <c r="U104" s="14"/>
      <c r="V104" s="16">
        <v>0</v>
      </c>
      <c r="W104" s="16">
        <v>2.97</v>
      </c>
      <c r="X104" s="14">
        <v>0</v>
      </c>
      <c r="Y104" s="14">
        <v>0</v>
      </c>
      <c r="Z104">
        <f t="shared" si="2"/>
        <v>17.669999999999998</v>
      </c>
    </row>
    <row r="105" spans="1:26" x14ac:dyDescent="0.25">
      <c r="A105" s="12">
        <v>48765</v>
      </c>
      <c r="B105" s="13" t="s">
        <v>23</v>
      </c>
      <c r="C105" s="14" t="s">
        <v>126</v>
      </c>
      <c r="D105" s="14">
        <v>1505.1</v>
      </c>
      <c r="E105" s="14">
        <v>155</v>
      </c>
      <c r="F105" s="14" t="s">
        <v>25</v>
      </c>
      <c r="G105" s="15">
        <v>15.05</v>
      </c>
      <c r="H105" s="14"/>
      <c r="I105" s="14"/>
      <c r="J105" s="14"/>
      <c r="K105" s="14">
        <v>0</v>
      </c>
      <c r="L105" s="14">
        <v>0</v>
      </c>
      <c r="M105" s="14"/>
      <c r="N105" s="14"/>
      <c r="O105" s="14"/>
      <c r="P105" s="14"/>
      <c r="Q105" s="14">
        <v>0</v>
      </c>
      <c r="R105" s="14">
        <v>0</v>
      </c>
      <c r="S105" s="14">
        <v>0</v>
      </c>
      <c r="T105" s="14"/>
      <c r="U105" s="14"/>
      <c r="V105" s="16">
        <v>0</v>
      </c>
      <c r="W105" s="16">
        <v>2.94</v>
      </c>
      <c r="X105" s="14">
        <v>0</v>
      </c>
      <c r="Y105" s="14">
        <v>0</v>
      </c>
      <c r="Z105">
        <f t="shared" si="2"/>
        <v>17.990000000000002</v>
      </c>
    </row>
    <row r="106" spans="1:26" x14ac:dyDescent="0.25">
      <c r="A106" s="12">
        <v>48766</v>
      </c>
      <c r="B106" s="13" t="s">
        <v>23</v>
      </c>
      <c r="C106" s="14" t="s">
        <v>127</v>
      </c>
      <c r="D106" s="14">
        <v>737.7</v>
      </c>
      <c r="E106" s="14">
        <v>155</v>
      </c>
      <c r="F106" s="14" t="s">
        <v>25</v>
      </c>
      <c r="G106" s="15">
        <v>14.700000000000003</v>
      </c>
      <c r="H106" s="14"/>
      <c r="I106" s="14"/>
      <c r="J106" s="14"/>
      <c r="K106" s="14">
        <v>0</v>
      </c>
      <c r="L106" s="14">
        <v>0</v>
      </c>
      <c r="M106" s="14"/>
      <c r="N106" s="14"/>
      <c r="O106" s="14"/>
      <c r="P106" s="14"/>
      <c r="Q106" s="14">
        <v>0</v>
      </c>
      <c r="R106" s="14"/>
      <c r="S106" s="14"/>
      <c r="T106" s="14"/>
      <c r="U106" s="14"/>
      <c r="V106" s="16">
        <v>0</v>
      </c>
      <c r="W106" s="16">
        <v>2.71</v>
      </c>
      <c r="X106" s="14"/>
      <c r="Y106" s="14"/>
      <c r="Z106">
        <f t="shared" si="2"/>
        <v>17.410000000000004</v>
      </c>
    </row>
    <row r="107" spans="1:26" x14ac:dyDescent="0.25">
      <c r="A107" s="12">
        <v>48767</v>
      </c>
      <c r="B107" s="13" t="s">
        <v>23</v>
      </c>
      <c r="C107" s="14" t="s">
        <v>128</v>
      </c>
      <c r="D107" s="14">
        <v>753.89999999999986</v>
      </c>
      <c r="E107" s="14">
        <v>155</v>
      </c>
      <c r="F107" s="14" t="s">
        <v>25</v>
      </c>
      <c r="G107" s="15">
        <v>14.640000000000002</v>
      </c>
      <c r="H107" s="14"/>
      <c r="I107" s="14"/>
      <c r="J107" s="14"/>
      <c r="K107" s="14">
        <v>0</v>
      </c>
      <c r="L107" s="14">
        <v>0</v>
      </c>
      <c r="M107" s="14"/>
      <c r="N107" s="14"/>
      <c r="O107" s="14"/>
      <c r="P107" s="14"/>
      <c r="Q107" s="14">
        <v>0</v>
      </c>
      <c r="R107" s="14"/>
      <c r="S107" s="14"/>
      <c r="T107" s="14"/>
      <c r="U107" s="14"/>
      <c r="V107" s="16">
        <v>0</v>
      </c>
      <c r="W107" s="16">
        <v>2.71</v>
      </c>
      <c r="X107" s="14"/>
      <c r="Y107" s="14"/>
      <c r="Z107">
        <f t="shared" si="2"/>
        <v>17.350000000000001</v>
      </c>
    </row>
    <row r="108" spans="1:26" x14ac:dyDescent="0.25">
      <c r="A108" s="12">
        <v>48768</v>
      </c>
      <c r="B108" s="13" t="s">
        <v>23</v>
      </c>
      <c r="C108" s="14" t="s">
        <v>129</v>
      </c>
      <c r="D108" s="14">
        <v>1092.9000000000001</v>
      </c>
      <c r="E108" s="14">
        <v>155</v>
      </c>
      <c r="F108" s="14" t="s">
        <v>25</v>
      </c>
      <c r="G108" s="15">
        <v>14.68</v>
      </c>
      <c r="H108" s="14"/>
      <c r="I108" s="14"/>
      <c r="J108" s="14"/>
      <c r="K108" s="14">
        <v>0</v>
      </c>
      <c r="L108" s="14">
        <v>0</v>
      </c>
      <c r="M108" s="14"/>
      <c r="N108" s="14"/>
      <c r="O108" s="14"/>
      <c r="P108" s="14"/>
      <c r="Q108" s="14">
        <v>0</v>
      </c>
      <c r="R108" s="14"/>
      <c r="S108" s="14"/>
      <c r="T108" s="14"/>
      <c r="U108" s="14"/>
      <c r="V108" s="16">
        <v>0</v>
      </c>
      <c r="W108" s="16">
        <v>2.71</v>
      </c>
      <c r="X108" s="14"/>
      <c r="Y108" s="14"/>
      <c r="Z108">
        <f t="shared" si="2"/>
        <v>17.39</v>
      </c>
    </row>
    <row r="109" spans="1:26" x14ac:dyDescent="0.25">
      <c r="A109" s="12">
        <v>48769</v>
      </c>
      <c r="B109" s="13" t="s">
        <v>23</v>
      </c>
      <c r="C109" s="14" t="s">
        <v>130</v>
      </c>
      <c r="D109" s="14">
        <v>2937.7999999999997</v>
      </c>
      <c r="E109" s="14">
        <v>155</v>
      </c>
      <c r="F109" s="14" t="s">
        <v>25</v>
      </c>
      <c r="G109" s="15">
        <v>15.55</v>
      </c>
      <c r="H109" s="14"/>
      <c r="I109" s="14"/>
      <c r="J109" s="14"/>
      <c r="K109" s="14">
        <v>0</v>
      </c>
      <c r="L109" s="14">
        <v>0</v>
      </c>
      <c r="M109" s="14"/>
      <c r="N109" s="14"/>
      <c r="O109" s="14"/>
      <c r="P109" s="14"/>
      <c r="Q109" s="14">
        <v>0</v>
      </c>
      <c r="R109" s="14"/>
      <c r="S109" s="14"/>
      <c r="T109" s="14"/>
      <c r="U109" s="14"/>
      <c r="V109" s="16">
        <v>0</v>
      </c>
      <c r="W109" s="16">
        <v>2.8</v>
      </c>
      <c r="X109" s="14"/>
      <c r="Y109" s="14"/>
      <c r="Z109">
        <f t="shared" si="2"/>
        <v>18.350000000000001</v>
      </c>
    </row>
    <row r="110" spans="1:26" x14ac:dyDescent="0.25">
      <c r="A110" s="12">
        <v>48763</v>
      </c>
      <c r="B110" s="13" t="s">
        <v>23</v>
      </c>
      <c r="C110" s="14" t="s">
        <v>131</v>
      </c>
      <c r="D110" s="14">
        <v>3670.1</v>
      </c>
      <c r="E110" s="14">
        <v>155</v>
      </c>
      <c r="F110" s="14" t="s">
        <v>25</v>
      </c>
      <c r="G110" s="15">
        <v>12.98</v>
      </c>
      <c r="H110" s="14"/>
      <c r="I110" s="14"/>
      <c r="J110" s="14"/>
      <c r="K110" s="14">
        <v>0</v>
      </c>
      <c r="L110" s="14">
        <v>-0.26</v>
      </c>
      <c r="M110" s="14"/>
      <c r="N110" s="14"/>
      <c r="O110" s="14"/>
      <c r="P110" s="14"/>
      <c r="Q110" s="14">
        <v>0</v>
      </c>
      <c r="R110" s="14">
        <v>0</v>
      </c>
      <c r="S110" s="14">
        <v>0</v>
      </c>
      <c r="T110" s="14"/>
      <c r="U110" s="14"/>
      <c r="V110" s="16">
        <v>0</v>
      </c>
      <c r="W110" s="16">
        <v>2.46</v>
      </c>
      <c r="X110" s="14">
        <v>0</v>
      </c>
      <c r="Y110" s="14">
        <v>0</v>
      </c>
      <c r="Z110">
        <f t="shared" si="2"/>
        <v>15.44</v>
      </c>
    </row>
    <row r="111" spans="1:26" x14ac:dyDescent="0.25">
      <c r="A111" s="12">
        <v>48770</v>
      </c>
      <c r="B111" s="13" t="s">
        <v>23</v>
      </c>
      <c r="C111" s="14" t="s">
        <v>132</v>
      </c>
      <c r="D111" s="14">
        <v>1783.9999999999995</v>
      </c>
      <c r="E111" s="14">
        <v>155</v>
      </c>
      <c r="F111" s="14" t="s">
        <v>25</v>
      </c>
      <c r="G111" s="15">
        <v>15.55</v>
      </c>
      <c r="H111" s="14"/>
      <c r="I111" s="14"/>
      <c r="J111" s="14"/>
      <c r="K111" s="14">
        <v>0</v>
      </c>
      <c r="L111" s="14">
        <v>0</v>
      </c>
      <c r="M111" s="14"/>
      <c r="N111" s="14"/>
      <c r="O111" s="14"/>
      <c r="P111" s="14"/>
      <c r="Q111" s="14">
        <v>0</v>
      </c>
      <c r="R111" s="14"/>
      <c r="S111" s="14"/>
      <c r="T111" s="14"/>
      <c r="U111" s="14"/>
      <c r="V111" s="16">
        <v>0</v>
      </c>
      <c r="W111" s="16">
        <v>2.8</v>
      </c>
      <c r="X111" s="14"/>
      <c r="Y111" s="14"/>
      <c r="Z111">
        <f t="shared" si="2"/>
        <v>18.350000000000001</v>
      </c>
    </row>
    <row r="112" spans="1:26" x14ac:dyDescent="0.25">
      <c r="A112" s="12">
        <v>48764</v>
      </c>
      <c r="B112" s="13" t="s">
        <v>23</v>
      </c>
      <c r="C112" s="14" t="s">
        <v>133</v>
      </c>
      <c r="D112" s="14">
        <v>1979.1000000000001</v>
      </c>
      <c r="E112" s="14">
        <v>155</v>
      </c>
      <c r="F112" s="14" t="s">
        <v>25</v>
      </c>
      <c r="G112" s="15">
        <v>15.05</v>
      </c>
      <c r="H112" s="14"/>
      <c r="I112" s="14"/>
      <c r="J112" s="14"/>
      <c r="K112" s="14">
        <v>0</v>
      </c>
      <c r="L112" s="14">
        <v>0</v>
      </c>
      <c r="M112" s="14"/>
      <c r="N112" s="14"/>
      <c r="O112" s="14"/>
      <c r="P112" s="14"/>
      <c r="Q112" s="14">
        <v>0</v>
      </c>
      <c r="R112" s="14">
        <v>0</v>
      </c>
      <c r="S112" s="14">
        <v>0</v>
      </c>
      <c r="T112" s="14"/>
      <c r="U112" s="14"/>
      <c r="V112" s="16">
        <v>0</v>
      </c>
      <c r="W112" s="16">
        <v>2.94</v>
      </c>
      <c r="X112" s="14">
        <v>0</v>
      </c>
      <c r="Y112" s="14">
        <v>0</v>
      </c>
      <c r="Z112">
        <f t="shared" si="2"/>
        <v>17.990000000000002</v>
      </c>
    </row>
    <row r="113" spans="1:26" x14ac:dyDescent="0.25">
      <c r="A113" s="18">
        <v>48529</v>
      </c>
      <c r="B113" s="19" t="s">
        <v>28</v>
      </c>
      <c r="C113" s="14" t="s">
        <v>134</v>
      </c>
      <c r="D113" s="14">
        <v>1301.2</v>
      </c>
      <c r="E113" s="14">
        <v>155</v>
      </c>
      <c r="F113" s="14" t="s">
        <v>25</v>
      </c>
      <c r="G113" s="15">
        <v>15.030000000000001</v>
      </c>
      <c r="H113" s="14"/>
      <c r="I113" s="14"/>
      <c r="J113" s="14"/>
      <c r="K113" s="14">
        <v>-0.35</v>
      </c>
      <c r="L113" s="14">
        <v>0</v>
      </c>
      <c r="M113" s="14"/>
      <c r="N113" s="14"/>
      <c r="O113" s="14"/>
      <c r="P113" s="14"/>
      <c r="Q113" s="14">
        <v>0</v>
      </c>
      <c r="R113" s="14">
        <v>0</v>
      </c>
      <c r="S113" s="14">
        <v>0</v>
      </c>
      <c r="T113" s="14"/>
      <c r="U113" s="14"/>
      <c r="V113" s="16">
        <v>0</v>
      </c>
      <c r="W113" s="16">
        <v>2.81</v>
      </c>
      <c r="X113" s="14">
        <v>0</v>
      </c>
      <c r="Y113" s="14">
        <v>0</v>
      </c>
      <c r="Z113">
        <f t="shared" si="2"/>
        <v>17.840000000000003</v>
      </c>
    </row>
    <row r="114" spans="1:26" x14ac:dyDescent="0.25">
      <c r="A114" s="18">
        <v>48538</v>
      </c>
      <c r="B114" s="19" t="s">
        <v>28</v>
      </c>
      <c r="C114" s="14" t="s">
        <v>135</v>
      </c>
      <c r="D114" s="14">
        <v>1576.3000000000002</v>
      </c>
      <c r="E114" s="14">
        <v>155</v>
      </c>
      <c r="F114" s="14" t="s">
        <v>25</v>
      </c>
      <c r="G114" s="15">
        <v>15.459999999999999</v>
      </c>
      <c r="H114" s="14"/>
      <c r="I114" s="14"/>
      <c r="J114" s="14"/>
      <c r="K114" s="14">
        <v>0</v>
      </c>
      <c r="L114" s="14">
        <v>0</v>
      </c>
      <c r="M114" s="14"/>
      <c r="N114" s="14"/>
      <c r="O114" s="14"/>
      <c r="P114" s="14"/>
      <c r="Q114" s="14">
        <v>0</v>
      </c>
      <c r="R114" s="14">
        <v>0</v>
      </c>
      <c r="S114" s="14">
        <v>0</v>
      </c>
      <c r="T114" s="14"/>
      <c r="U114" s="14"/>
      <c r="V114" s="16">
        <v>0</v>
      </c>
      <c r="W114" s="16">
        <v>3</v>
      </c>
      <c r="X114" s="14">
        <v>0</v>
      </c>
      <c r="Y114" s="14">
        <v>0</v>
      </c>
      <c r="Z114">
        <f t="shared" si="2"/>
        <v>18.46</v>
      </c>
    </row>
    <row r="115" spans="1:26" x14ac:dyDescent="0.25">
      <c r="A115" s="18">
        <v>48541</v>
      </c>
      <c r="B115" s="19" t="s">
        <v>28</v>
      </c>
      <c r="C115" s="14" t="s">
        <v>136</v>
      </c>
      <c r="D115" s="14">
        <v>206.1</v>
      </c>
      <c r="E115" s="14">
        <v>155</v>
      </c>
      <c r="F115" s="14" t="s">
        <v>25</v>
      </c>
      <c r="G115" s="15">
        <v>14.81</v>
      </c>
      <c r="H115" s="14"/>
      <c r="I115" s="14"/>
      <c r="J115" s="14"/>
      <c r="K115" s="14">
        <v>-0.35</v>
      </c>
      <c r="L115" s="14">
        <v>0</v>
      </c>
      <c r="M115" s="14"/>
      <c r="N115" s="14"/>
      <c r="O115" s="14"/>
      <c r="P115" s="14"/>
      <c r="Q115" s="14">
        <v>0</v>
      </c>
      <c r="R115" s="14">
        <v>0</v>
      </c>
      <c r="S115" s="14">
        <v>0</v>
      </c>
      <c r="T115" s="14"/>
      <c r="U115" s="14"/>
      <c r="V115" s="16">
        <v>0</v>
      </c>
      <c r="W115" s="16">
        <v>3</v>
      </c>
      <c r="X115" s="14">
        <v>0</v>
      </c>
      <c r="Y115" s="14">
        <v>0</v>
      </c>
      <c r="Z115">
        <f t="shared" si="2"/>
        <v>17.810000000000002</v>
      </c>
    </row>
    <row r="116" spans="1:26" x14ac:dyDescent="0.25">
      <c r="A116" s="18">
        <v>48542</v>
      </c>
      <c r="B116" s="19" t="s">
        <v>28</v>
      </c>
      <c r="C116" s="14" t="s">
        <v>137</v>
      </c>
      <c r="D116" s="14">
        <v>208.60000000000002</v>
      </c>
      <c r="E116" s="14">
        <v>155</v>
      </c>
      <c r="F116" s="14" t="s">
        <v>25</v>
      </c>
      <c r="G116" s="15">
        <v>14.8</v>
      </c>
      <c r="H116" s="14"/>
      <c r="I116" s="14"/>
      <c r="J116" s="14"/>
      <c r="K116" s="14">
        <v>-0.35</v>
      </c>
      <c r="L116" s="14">
        <v>0</v>
      </c>
      <c r="M116" s="14"/>
      <c r="N116" s="14"/>
      <c r="O116" s="14"/>
      <c r="P116" s="14"/>
      <c r="Q116" s="14">
        <v>0</v>
      </c>
      <c r="R116" s="14">
        <v>0</v>
      </c>
      <c r="S116" s="14">
        <v>0</v>
      </c>
      <c r="T116" s="14"/>
      <c r="U116" s="14"/>
      <c r="V116" s="16">
        <v>0</v>
      </c>
      <c r="W116" s="16">
        <v>3</v>
      </c>
      <c r="X116" s="14">
        <v>0</v>
      </c>
      <c r="Y116" s="14">
        <v>0</v>
      </c>
      <c r="Z116">
        <f t="shared" si="2"/>
        <v>17.800000000000004</v>
      </c>
    </row>
    <row r="117" spans="1:26" x14ac:dyDescent="0.25">
      <c r="A117" s="18">
        <v>48543</v>
      </c>
      <c r="B117" s="19" t="s">
        <v>28</v>
      </c>
      <c r="C117" s="14" t="s">
        <v>138</v>
      </c>
      <c r="D117" s="14">
        <v>3068.5999999999985</v>
      </c>
      <c r="E117" s="14">
        <v>155</v>
      </c>
      <c r="F117" s="14" t="s">
        <v>25</v>
      </c>
      <c r="G117" s="15">
        <v>15.610000000000001</v>
      </c>
      <c r="H117" s="14"/>
      <c r="I117" s="14"/>
      <c r="J117" s="14"/>
      <c r="K117" s="14">
        <v>0</v>
      </c>
      <c r="L117" s="14">
        <v>0</v>
      </c>
      <c r="M117" s="14"/>
      <c r="N117" s="14"/>
      <c r="O117" s="14"/>
      <c r="P117" s="14"/>
      <c r="Q117" s="14">
        <v>0</v>
      </c>
      <c r="R117" s="14"/>
      <c r="S117" s="14"/>
      <c r="T117" s="14"/>
      <c r="U117" s="14"/>
      <c r="V117" s="16">
        <v>0</v>
      </c>
      <c r="W117" s="16">
        <v>3</v>
      </c>
      <c r="X117" s="14"/>
      <c r="Y117" s="14"/>
      <c r="Z117">
        <f t="shared" si="2"/>
        <v>18.61</v>
      </c>
    </row>
    <row r="118" spans="1:26" x14ac:dyDescent="0.25">
      <c r="A118" s="18">
        <v>48545</v>
      </c>
      <c r="B118" s="19" t="s">
        <v>28</v>
      </c>
      <c r="C118" s="14" t="s">
        <v>139</v>
      </c>
      <c r="D118" s="14">
        <v>6589.9000000000024</v>
      </c>
      <c r="E118" s="14">
        <v>155</v>
      </c>
      <c r="F118" s="14" t="s">
        <v>25</v>
      </c>
      <c r="G118" s="15">
        <v>18.45</v>
      </c>
      <c r="H118" s="14"/>
      <c r="I118" s="14"/>
      <c r="J118" s="14"/>
      <c r="K118" s="14">
        <v>0</v>
      </c>
      <c r="L118" s="14">
        <v>0</v>
      </c>
      <c r="M118" s="14"/>
      <c r="N118" s="14"/>
      <c r="O118" s="14"/>
      <c r="P118" s="14"/>
      <c r="Q118" s="14">
        <v>0</v>
      </c>
      <c r="R118" s="14"/>
      <c r="S118" s="14"/>
      <c r="T118" s="14"/>
      <c r="U118" s="14"/>
      <c r="V118" s="16">
        <v>0</v>
      </c>
      <c r="W118" s="16">
        <v>2.91</v>
      </c>
      <c r="X118" s="14"/>
      <c r="Y118" s="14"/>
      <c r="Z118">
        <f t="shared" si="2"/>
        <v>21.36</v>
      </c>
    </row>
    <row r="119" spans="1:26" x14ac:dyDescent="0.25">
      <c r="A119" s="18">
        <v>48548</v>
      </c>
      <c r="B119" s="19" t="s">
        <v>28</v>
      </c>
      <c r="C119" s="14" t="s">
        <v>140</v>
      </c>
      <c r="D119" s="14">
        <v>1197.7</v>
      </c>
      <c r="E119" s="14">
        <v>155</v>
      </c>
      <c r="F119" s="14" t="s">
        <v>25</v>
      </c>
      <c r="G119" s="15">
        <v>15.34</v>
      </c>
      <c r="H119" s="14"/>
      <c r="I119" s="14"/>
      <c r="J119" s="14"/>
      <c r="K119" s="14">
        <v>-0.36</v>
      </c>
      <c r="L119" s="14">
        <v>0</v>
      </c>
      <c r="M119" s="14"/>
      <c r="N119" s="14"/>
      <c r="O119" s="14"/>
      <c r="P119" s="14"/>
      <c r="Q119" s="14">
        <v>0</v>
      </c>
      <c r="R119" s="14">
        <v>0</v>
      </c>
      <c r="S119" s="14">
        <v>0</v>
      </c>
      <c r="T119" s="14"/>
      <c r="U119" s="14"/>
      <c r="V119" s="16">
        <v>0</v>
      </c>
      <c r="W119" s="16">
        <v>3</v>
      </c>
      <c r="X119" s="14">
        <v>0</v>
      </c>
      <c r="Y119" s="14">
        <v>0</v>
      </c>
      <c r="Z119">
        <f t="shared" si="2"/>
        <v>18.34</v>
      </c>
    </row>
    <row r="120" spans="1:26" x14ac:dyDescent="0.25">
      <c r="A120" s="18">
        <v>48551</v>
      </c>
      <c r="B120" s="19" t="s">
        <v>28</v>
      </c>
      <c r="C120" s="14" t="s">
        <v>141</v>
      </c>
      <c r="D120" s="14">
        <v>1119.0000000000002</v>
      </c>
      <c r="E120" s="14">
        <v>155</v>
      </c>
      <c r="F120" s="14" t="s">
        <v>25</v>
      </c>
      <c r="G120" s="15">
        <v>16.64</v>
      </c>
      <c r="H120" s="14"/>
      <c r="I120" s="14"/>
      <c r="J120" s="14"/>
      <c r="K120" s="14">
        <v>-0.35</v>
      </c>
      <c r="L120" s="14">
        <v>0</v>
      </c>
      <c r="M120" s="14"/>
      <c r="N120" s="14"/>
      <c r="O120" s="14"/>
      <c r="P120" s="14"/>
      <c r="Q120" s="14">
        <v>0</v>
      </c>
      <c r="R120" s="14"/>
      <c r="S120" s="14"/>
      <c r="T120" s="14"/>
      <c r="U120" s="14"/>
      <c r="V120" s="16">
        <v>0</v>
      </c>
      <c r="W120" s="16">
        <v>2.95</v>
      </c>
      <c r="X120" s="14"/>
      <c r="Y120" s="14"/>
      <c r="Z120">
        <f t="shared" si="2"/>
        <v>19.59</v>
      </c>
    </row>
    <row r="121" spans="1:26" x14ac:dyDescent="0.25">
      <c r="A121" s="18">
        <v>48554</v>
      </c>
      <c r="B121" s="19" t="s">
        <v>28</v>
      </c>
      <c r="C121" s="14" t="s">
        <v>142</v>
      </c>
      <c r="D121" s="14">
        <v>536.71999999999991</v>
      </c>
      <c r="E121" s="14">
        <v>155</v>
      </c>
      <c r="F121" s="14" t="s">
        <v>25</v>
      </c>
      <c r="G121" s="15">
        <v>14.03</v>
      </c>
      <c r="H121" s="14"/>
      <c r="I121" s="14"/>
      <c r="J121" s="14"/>
      <c r="K121" s="14">
        <v>-0.35</v>
      </c>
      <c r="L121" s="14">
        <v>0</v>
      </c>
      <c r="M121" s="14"/>
      <c r="N121" s="14"/>
      <c r="O121" s="14"/>
      <c r="P121" s="14"/>
      <c r="Q121" s="14">
        <v>0</v>
      </c>
      <c r="R121" s="14">
        <v>0</v>
      </c>
      <c r="S121" s="14">
        <v>0</v>
      </c>
      <c r="T121" s="14"/>
      <c r="U121" s="14"/>
      <c r="V121" s="16">
        <v>0</v>
      </c>
      <c r="W121" s="16">
        <v>2.95</v>
      </c>
      <c r="X121" s="14">
        <v>0</v>
      </c>
      <c r="Y121" s="14">
        <v>0</v>
      </c>
      <c r="Z121">
        <f t="shared" si="2"/>
        <v>16.98</v>
      </c>
    </row>
    <row r="122" spans="1:26" x14ac:dyDescent="0.25">
      <c r="A122" s="18">
        <v>48555</v>
      </c>
      <c r="B122" s="19" t="s">
        <v>28</v>
      </c>
      <c r="C122" s="14" t="s">
        <v>143</v>
      </c>
      <c r="D122" s="14">
        <v>947.35</v>
      </c>
      <c r="E122" s="14">
        <v>155</v>
      </c>
      <c r="F122" s="14" t="s">
        <v>25</v>
      </c>
      <c r="G122" s="15">
        <v>14.79</v>
      </c>
      <c r="H122" s="14"/>
      <c r="I122" s="14"/>
      <c r="J122" s="14"/>
      <c r="K122" s="14">
        <v>-0.36</v>
      </c>
      <c r="L122" s="14">
        <v>0</v>
      </c>
      <c r="M122" s="14"/>
      <c r="N122" s="14"/>
      <c r="O122" s="14"/>
      <c r="P122" s="14"/>
      <c r="Q122" s="14">
        <v>0</v>
      </c>
      <c r="R122" s="14">
        <v>0</v>
      </c>
      <c r="S122" s="14">
        <v>0</v>
      </c>
      <c r="T122" s="14"/>
      <c r="U122" s="14"/>
      <c r="V122" s="16">
        <v>0</v>
      </c>
      <c r="W122" s="16">
        <v>3</v>
      </c>
      <c r="X122" s="14">
        <v>0</v>
      </c>
      <c r="Y122" s="14">
        <v>0</v>
      </c>
      <c r="Z122">
        <f t="shared" si="2"/>
        <v>17.79</v>
      </c>
    </row>
    <row r="123" spans="1:26" x14ac:dyDescent="0.25">
      <c r="A123" s="12">
        <v>48817</v>
      </c>
      <c r="B123" s="13" t="s">
        <v>23</v>
      </c>
      <c r="C123" s="14" t="s">
        <v>144</v>
      </c>
      <c r="D123" s="14">
        <v>177.3</v>
      </c>
      <c r="E123" s="14">
        <v>155</v>
      </c>
      <c r="F123" s="14" t="s">
        <v>25</v>
      </c>
      <c r="G123" s="15">
        <v>14.75</v>
      </c>
      <c r="H123" s="14"/>
      <c r="I123" s="14"/>
      <c r="J123" s="14"/>
      <c r="K123" s="14">
        <v>-0.9</v>
      </c>
      <c r="L123" s="14">
        <v>0</v>
      </c>
      <c r="M123" s="14"/>
      <c r="N123" s="14"/>
      <c r="O123" s="14"/>
      <c r="P123" s="14"/>
      <c r="Q123" s="14">
        <v>0</v>
      </c>
      <c r="R123" s="14">
        <v>0</v>
      </c>
      <c r="S123" s="14">
        <v>0</v>
      </c>
      <c r="T123" s="14"/>
      <c r="U123" s="14"/>
      <c r="V123" s="16">
        <v>0</v>
      </c>
      <c r="W123" s="16">
        <v>2.98</v>
      </c>
      <c r="X123" s="14">
        <v>0</v>
      </c>
      <c r="Y123" s="14">
        <v>0</v>
      </c>
      <c r="Z123">
        <f t="shared" si="2"/>
        <v>17.729999999999997</v>
      </c>
    </row>
    <row r="124" spans="1:26" x14ac:dyDescent="0.25">
      <c r="A124" s="12">
        <v>48818</v>
      </c>
      <c r="B124" s="13" t="s">
        <v>23</v>
      </c>
      <c r="C124" s="14" t="s">
        <v>145</v>
      </c>
      <c r="D124" s="14">
        <v>430.5</v>
      </c>
      <c r="E124" s="14">
        <v>155</v>
      </c>
      <c r="F124" s="14" t="s">
        <v>25</v>
      </c>
      <c r="G124" s="15">
        <v>14.88</v>
      </c>
      <c r="H124" s="14"/>
      <c r="I124" s="14"/>
      <c r="J124" s="14"/>
      <c r="K124" s="14">
        <v>-0.9</v>
      </c>
      <c r="L124" s="14">
        <v>0</v>
      </c>
      <c r="M124" s="14"/>
      <c r="N124" s="14"/>
      <c r="O124" s="14"/>
      <c r="P124" s="14"/>
      <c r="Q124" s="14">
        <v>0</v>
      </c>
      <c r="R124" s="14">
        <v>0</v>
      </c>
      <c r="S124" s="14">
        <v>0</v>
      </c>
      <c r="T124" s="14"/>
      <c r="U124" s="14"/>
      <c r="V124" s="16">
        <v>0</v>
      </c>
      <c r="W124" s="16">
        <v>2.98</v>
      </c>
      <c r="X124" s="14">
        <v>0</v>
      </c>
      <c r="Y124" s="14">
        <v>0</v>
      </c>
      <c r="Z124">
        <f t="shared" si="2"/>
        <v>17.86</v>
      </c>
    </row>
    <row r="125" spans="1:26" x14ac:dyDescent="0.25">
      <c r="A125" s="12">
        <v>48784</v>
      </c>
      <c r="B125" s="13" t="s">
        <v>23</v>
      </c>
      <c r="C125" s="14" t="s">
        <v>146</v>
      </c>
      <c r="D125" s="14">
        <v>3822.7000000000007</v>
      </c>
      <c r="E125" s="14">
        <v>155</v>
      </c>
      <c r="F125" s="14" t="s">
        <v>25</v>
      </c>
      <c r="G125" s="15">
        <v>15.32</v>
      </c>
      <c r="H125" s="14"/>
      <c r="I125" s="14"/>
      <c r="J125" s="14"/>
      <c r="K125" s="14">
        <v>0</v>
      </c>
      <c r="L125" s="14">
        <v>0</v>
      </c>
      <c r="M125" s="14"/>
      <c r="N125" s="14"/>
      <c r="O125" s="14"/>
      <c r="P125" s="14"/>
      <c r="Q125" s="14">
        <v>0</v>
      </c>
      <c r="R125" s="14">
        <v>0</v>
      </c>
      <c r="S125" s="14">
        <v>0</v>
      </c>
      <c r="T125" s="14"/>
      <c r="U125" s="14"/>
      <c r="V125" s="16">
        <v>0</v>
      </c>
      <c r="W125" s="16">
        <v>3.03</v>
      </c>
      <c r="X125" s="14">
        <v>0</v>
      </c>
      <c r="Y125" s="14">
        <v>0</v>
      </c>
      <c r="Z125">
        <f t="shared" si="2"/>
        <v>18.350000000000001</v>
      </c>
    </row>
    <row r="126" spans="1:26" x14ac:dyDescent="0.25">
      <c r="A126" s="12">
        <v>48789</v>
      </c>
      <c r="B126" s="13" t="s">
        <v>23</v>
      </c>
      <c r="C126" s="14" t="s">
        <v>147</v>
      </c>
      <c r="D126" s="14">
        <v>3802.5</v>
      </c>
      <c r="E126" s="14">
        <v>155</v>
      </c>
      <c r="F126" s="14" t="s">
        <v>25</v>
      </c>
      <c r="G126" s="15">
        <v>15.32</v>
      </c>
      <c r="H126" s="14"/>
      <c r="I126" s="14"/>
      <c r="J126" s="14"/>
      <c r="K126" s="14">
        <v>0</v>
      </c>
      <c r="L126" s="14">
        <v>0</v>
      </c>
      <c r="M126" s="14"/>
      <c r="N126" s="14"/>
      <c r="O126" s="14"/>
      <c r="P126" s="14"/>
      <c r="Q126" s="14">
        <v>0</v>
      </c>
      <c r="R126" s="14">
        <v>0</v>
      </c>
      <c r="S126" s="14">
        <v>0</v>
      </c>
      <c r="T126" s="14"/>
      <c r="U126" s="14"/>
      <c r="V126" s="16">
        <v>0</v>
      </c>
      <c r="W126" s="16">
        <v>3.03</v>
      </c>
      <c r="X126" s="14">
        <v>0</v>
      </c>
      <c r="Y126" s="14">
        <v>0</v>
      </c>
      <c r="Z126">
        <f t="shared" si="2"/>
        <v>18.350000000000001</v>
      </c>
    </row>
    <row r="127" spans="1:26" x14ac:dyDescent="0.25">
      <c r="A127" s="12">
        <v>48791</v>
      </c>
      <c r="B127" s="13" t="s">
        <v>23</v>
      </c>
      <c r="C127" s="14" t="s">
        <v>148</v>
      </c>
      <c r="D127" s="14">
        <v>3927.2999999999984</v>
      </c>
      <c r="E127" s="14">
        <v>155</v>
      </c>
      <c r="F127" s="14" t="s">
        <v>25</v>
      </c>
      <c r="G127" s="15">
        <v>15.25</v>
      </c>
      <c r="H127" s="14"/>
      <c r="I127" s="14"/>
      <c r="J127" s="14"/>
      <c r="K127" s="14">
        <v>0</v>
      </c>
      <c r="L127" s="14">
        <v>0</v>
      </c>
      <c r="M127" s="14"/>
      <c r="N127" s="14"/>
      <c r="O127" s="14"/>
      <c r="P127" s="14"/>
      <c r="Q127" s="14">
        <v>0</v>
      </c>
      <c r="R127" s="14">
        <v>0</v>
      </c>
      <c r="S127" s="14">
        <v>0</v>
      </c>
      <c r="T127" s="14"/>
      <c r="U127" s="14"/>
      <c r="V127" s="16">
        <v>0</v>
      </c>
      <c r="W127" s="16">
        <v>3.03</v>
      </c>
      <c r="X127" s="14">
        <v>0</v>
      </c>
      <c r="Y127" s="14">
        <v>0</v>
      </c>
      <c r="Z127">
        <f t="shared" si="2"/>
        <v>18.28</v>
      </c>
    </row>
    <row r="128" spans="1:26" x14ac:dyDescent="0.25">
      <c r="A128" s="18">
        <v>48627</v>
      </c>
      <c r="B128" s="19" t="s">
        <v>28</v>
      </c>
      <c r="C128" s="14" t="s">
        <v>149</v>
      </c>
      <c r="D128" s="14">
        <v>6105.7999999999993</v>
      </c>
      <c r="E128" s="14">
        <v>155</v>
      </c>
      <c r="F128" s="14" t="s">
        <v>25</v>
      </c>
      <c r="G128" s="15">
        <v>15.920000000000002</v>
      </c>
      <c r="H128" s="14"/>
      <c r="I128" s="14"/>
      <c r="J128" s="14"/>
      <c r="K128" s="14">
        <v>0</v>
      </c>
      <c r="L128" s="14">
        <v>0</v>
      </c>
      <c r="M128" s="14"/>
      <c r="N128" s="14"/>
      <c r="O128" s="14"/>
      <c r="P128" s="14"/>
      <c r="Q128" s="14">
        <v>0</v>
      </c>
      <c r="R128" s="14"/>
      <c r="S128" s="14"/>
      <c r="T128" s="14"/>
      <c r="U128" s="14"/>
      <c r="V128" s="16">
        <v>0</v>
      </c>
      <c r="W128" s="16">
        <v>2.77</v>
      </c>
      <c r="X128" s="14"/>
      <c r="Y128" s="14"/>
      <c r="Z128">
        <f t="shared" si="2"/>
        <v>18.690000000000001</v>
      </c>
    </row>
    <row r="129" spans="1:26" x14ac:dyDescent="0.25">
      <c r="A129" s="18">
        <v>48628</v>
      </c>
      <c r="B129" s="19" t="s">
        <v>28</v>
      </c>
      <c r="C129" s="14" t="s">
        <v>150</v>
      </c>
      <c r="D129" s="14">
        <v>4512.7000000000016</v>
      </c>
      <c r="E129" s="14">
        <v>155</v>
      </c>
      <c r="F129" s="14" t="s">
        <v>25</v>
      </c>
      <c r="G129" s="15">
        <v>15.57</v>
      </c>
      <c r="H129" s="14"/>
      <c r="I129" s="14"/>
      <c r="J129" s="14"/>
      <c r="K129" s="14">
        <v>0</v>
      </c>
      <c r="L129" s="14">
        <v>0</v>
      </c>
      <c r="M129" s="14"/>
      <c r="N129" s="14"/>
      <c r="O129" s="14"/>
      <c r="P129" s="14"/>
      <c r="Q129" s="14">
        <v>0</v>
      </c>
      <c r="R129" s="14"/>
      <c r="S129" s="14"/>
      <c r="T129" s="14"/>
      <c r="U129" s="14"/>
      <c r="V129" s="16">
        <v>0</v>
      </c>
      <c r="W129" s="16">
        <v>2.69</v>
      </c>
      <c r="X129" s="14"/>
      <c r="Y129" s="14"/>
      <c r="Z129">
        <f t="shared" si="2"/>
        <v>18.260000000000002</v>
      </c>
    </row>
    <row r="130" spans="1:26" x14ac:dyDescent="0.25">
      <c r="A130" s="12">
        <v>48759</v>
      </c>
      <c r="B130" s="13" t="s">
        <v>23</v>
      </c>
      <c r="C130" s="14" t="s">
        <v>151</v>
      </c>
      <c r="D130" s="14">
        <v>1782.3999999999996</v>
      </c>
      <c r="E130" s="14">
        <v>155</v>
      </c>
      <c r="F130" s="14" t="s">
        <v>25</v>
      </c>
      <c r="G130" s="15">
        <v>15.05</v>
      </c>
      <c r="H130" s="14"/>
      <c r="I130" s="14"/>
      <c r="J130" s="14"/>
      <c r="K130" s="14">
        <v>-0.9</v>
      </c>
      <c r="L130" s="14">
        <v>0</v>
      </c>
      <c r="M130" s="14"/>
      <c r="N130" s="14"/>
      <c r="O130" s="14"/>
      <c r="P130" s="14"/>
      <c r="Q130" s="14">
        <v>0</v>
      </c>
      <c r="R130" s="14">
        <v>0</v>
      </c>
      <c r="S130" s="14">
        <v>0</v>
      </c>
      <c r="T130" s="14"/>
      <c r="U130" s="14"/>
      <c r="V130" s="16">
        <v>0</v>
      </c>
      <c r="W130" s="16">
        <v>2.94</v>
      </c>
      <c r="X130" s="14">
        <v>0</v>
      </c>
      <c r="Y130" s="14">
        <v>0</v>
      </c>
      <c r="Z130">
        <f t="shared" si="2"/>
        <v>17.989999999999998</v>
      </c>
    </row>
    <row r="131" spans="1:26" x14ac:dyDescent="0.25">
      <c r="A131" s="12">
        <v>48760</v>
      </c>
      <c r="B131" s="13" t="s">
        <v>23</v>
      </c>
      <c r="C131" s="14" t="s">
        <v>152</v>
      </c>
      <c r="D131" s="14">
        <v>368.3</v>
      </c>
      <c r="E131" s="14">
        <v>155</v>
      </c>
      <c r="F131" s="14" t="s">
        <v>25</v>
      </c>
      <c r="G131" s="15">
        <v>15.19</v>
      </c>
      <c r="H131" s="14"/>
      <c r="I131" s="14"/>
      <c r="J131" s="14"/>
      <c r="K131" s="14">
        <v>-0.9</v>
      </c>
      <c r="L131" s="14">
        <v>0</v>
      </c>
      <c r="M131" s="14"/>
      <c r="N131" s="14"/>
      <c r="O131" s="14"/>
      <c r="P131" s="14"/>
      <c r="Q131" s="14">
        <v>0</v>
      </c>
      <c r="R131" s="14">
        <v>0</v>
      </c>
      <c r="S131" s="14">
        <v>0</v>
      </c>
      <c r="T131" s="14"/>
      <c r="U131" s="14"/>
      <c r="V131" s="16">
        <v>0</v>
      </c>
      <c r="W131" s="16">
        <v>2.94</v>
      </c>
      <c r="X131" s="14">
        <v>0</v>
      </c>
      <c r="Y131" s="14">
        <v>0</v>
      </c>
      <c r="Z131">
        <f t="shared" si="2"/>
        <v>18.13</v>
      </c>
    </row>
    <row r="132" spans="1:26" x14ac:dyDescent="0.25">
      <c r="A132" s="12">
        <v>48761</v>
      </c>
      <c r="B132" s="13" t="s">
        <v>23</v>
      </c>
      <c r="C132" s="14" t="s">
        <v>153</v>
      </c>
      <c r="D132" s="14">
        <v>449.20000000000005</v>
      </c>
      <c r="E132" s="14">
        <v>155</v>
      </c>
      <c r="F132" s="14" t="s">
        <v>25</v>
      </c>
      <c r="G132" s="15">
        <v>15.15</v>
      </c>
      <c r="H132" s="14"/>
      <c r="I132" s="14"/>
      <c r="J132" s="14"/>
      <c r="K132" s="14">
        <v>0</v>
      </c>
      <c r="L132" s="14">
        <v>0</v>
      </c>
      <c r="M132" s="14"/>
      <c r="N132" s="14"/>
      <c r="O132" s="14"/>
      <c r="P132" s="14"/>
      <c r="Q132" s="14">
        <v>-0.9</v>
      </c>
      <c r="R132" s="14">
        <v>0</v>
      </c>
      <c r="S132" s="14">
        <v>0</v>
      </c>
      <c r="T132" s="14"/>
      <c r="U132" s="14"/>
      <c r="V132" s="16">
        <v>0</v>
      </c>
      <c r="W132" s="16">
        <v>2.67</v>
      </c>
      <c r="X132" s="14">
        <v>0</v>
      </c>
      <c r="Y132" s="14">
        <v>0</v>
      </c>
      <c r="Z132">
        <f t="shared" si="2"/>
        <v>17.82</v>
      </c>
    </row>
    <row r="133" spans="1:26" x14ac:dyDescent="0.25">
      <c r="A133" s="12">
        <v>48762</v>
      </c>
      <c r="B133" s="13" t="s">
        <v>23</v>
      </c>
      <c r="C133" s="14" t="s">
        <v>154</v>
      </c>
      <c r="D133" s="14">
        <v>462.4</v>
      </c>
      <c r="E133" s="14">
        <v>155</v>
      </c>
      <c r="F133" s="14" t="s">
        <v>25</v>
      </c>
      <c r="G133" s="15">
        <v>14.44</v>
      </c>
      <c r="H133" s="14"/>
      <c r="I133" s="14"/>
      <c r="J133" s="14"/>
      <c r="K133" s="14">
        <v>0</v>
      </c>
      <c r="L133" s="14">
        <v>0</v>
      </c>
      <c r="M133" s="14"/>
      <c r="N133" s="14"/>
      <c r="O133" s="14"/>
      <c r="P133" s="14"/>
      <c r="Q133" s="14">
        <v>-0.9</v>
      </c>
      <c r="R133" s="14">
        <v>0</v>
      </c>
      <c r="S133" s="14">
        <v>0</v>
      </c>
      <c r="T133" s="14"/>
      <c r="U133" s="14"/>
      <c r="V133" s="16">
        <v>0</v>
      </c>
      <c r="W133" s="16">
        <v>2.66</v>
      </c>
      <c r="X133" s="14">
        <v>0</v>
      </c>
      <c r="Y133" s="14">
        <v>0</v>
      </c>
      <c r="Z133">
        <f t="shared" si="2"/>
        <v>17.099999999999998</v>
      </c>
    </row>
    <row r="134" spans="1:26" x14ac:dyDescent="0.25">
      <c r="A134" s="18">
        <v>48728</v>
      </c>
      <c r="B134" s="19" t="s">
        <v>28</v>
      </c>
      <c r="C134" s="14" t="s">
        <v>155</v>
      </c>
      <c r="D134" s="14">
        <v>1262.8</v>
      </c>
      <c r="E134" s="14">
        <v>155</v>
      </c>
      <c r="F134" s="14" t="s">
        <v>25</v>
      </c>
      <c r="G134" s="15">
        <v>15.309999999999999</v>
      </c>
      <c r="H134" s="14"/>
      <c r="I134" s="14"/>
      <c r="J134" s="14"/>
      <c r="K134" s="14">
        <v>0</v>
      </c>
      <c r="L134" s="14">
        <v>0</v>
      </c>
      <c r="M134" s="14"/>
      <c r="N134" s="14"/>
      <c r="O134" s="14"/>
      <c r="P134" s="14"/>
      <c r="Q134" s="14">
        <v>0</v>
      </c>
      <c r="R134" s="14">
        <v>0</v>
      </c>
      <c r="S134" s="14">
        <v>0</v>
      </c>
      <c r="T134" s="14"/>
      <c r="U134" s="14"/>
      <c r="V134" s="16">
        <v>0</v>
      </c>
      <c r="W134" s="16">
        <v>3.23</v>
      </c>
      <c r="X134" s="14">
        <v>0</v>
      </c>
      <c r="Y134" s="14">
        <v>0</v>
      </c>
      <c r="Z134">
        <f t="shared" ref="Z134:Z168" si="3">SUM(G134:Y134)-K134-L134-Q134-U134</f>
        <v>18.54</v>
      </c>
    </row>
    <row r="135" spans="1:26" x14ac:dyDescent="0.25">
      <c r="A135" s="18">
        <v>48731</v>
      </c>
      <c r="B135" s="19" t="s">
        <v>28</v>
      </c>
      <c r="C135" s="14" t="s">
        <v>156</v>
      </c>
      <c r="D135" s="14">
        <v>285.8</v>
      </c>
      <c r="E135" s="14">
        <v>155</v>
      </c>
      <c r="F135" s="14" t="s">
        <v>25</v>
      </c>
      <c r="G135" s="15">
        <v>14.41</v>
      </c>
      <c r="H135" s="14"/>
      <c r="I135" s="14"/>
      <c r="J135" s="14"/>
      <c r="K135" s="14">
        <v>0</v>
      </c>
      <c r="L135" s="14">
        <v>0</v>
      </c>
      <c r="M135" s="14"/>
      <c r="N135" s="14"/>
      <c r="O135" s="14"/>
      <c r="P135" s="14"/>
      <c r="Q135" s="14">
        <v>0</v>
      </c>
      <c r="R135" s="14">
        <v>0</v>
      </c>
      <c r="S135" s="14">
        <v>0</v>
      </c>
      <c r="T135" s="14"/>
      <c r="U135" s="14"/>
      <c r="V135" s="16">
        <v>0</v>
      </c>
      <c r="W135" s="16">
        <v>3.17</v>
      </c>
      <c r="X135" s="14">
        <v>0</v>
      </c>
      <c r="Y135" s="14">
        <v>0</v>
      </c>
      <c r="Z135">
        <f t="shared" si="3"/>
        <v>17.579999999999998</v>
      </c>
    </row>
    <row r="136" spans="1:26" x14ac:dyDescent="0.25">
      <c r="A136" s="18">
        <v>48680</v>
      </c>
      <c r="B136" s="19" t="s">
        <v>28</v>
      </c>
      <c r="C136" s="14" t="s">
        <v>157</v>
      </c>
      <c r="D136" s="14">
        <v>956.4</v>
      </c>
      <c r="E136" s="14">
        <v>155</v>
      </c>
      <c r="F136" s="14" t="s">
        <v>25</v>
      </c>
      <c r="G136" s="15">
        <v>14.510000000000002</v>
      </c>
      <c r="H136" s="14"/>
      <c r="I136" s="14"/>
      <c r="J136" s="14"/>
      <c r="K136" s="14">
        <v>-0.35</v>
      </c>
      <c r="L136" s="14">
        <v>0</v>
      </c>
      <c r="M136" s="14"/>
      <c r="N136" s="14"/>
      <c r="O136" s="14"/>
      <c r="P136" s="14"/>
      <c r="Q136" s="14">
        <v>0</v>
      </c>
      <c r="R136" s="14">
        <v>0</v>
      </c>
      <c r="S136" s="14">
        <v>0</v>
      </c>
      <c r="T136" s="14"/>
      <c r="U136" s="14"/>
      <c r="V136" s="16">
        <v>0</v>
      </c>
      <c r="W136" s="16">
        <v>2.92</v>
      </c>
      <c r="X136" s="14">
        <v>0</v>
      </c>
      <c r="Y136" s="14">
        <v>0</v>
      </c>
      <c r="Z136">
        <f t="shared" si="3"/>
        <v>17.430000000000003</v>
      </c>
    </row>
    <row r="137" spans="1:26" x14ac:dyDescent="0.25">
      <c r="A137" s="18">
        <v>48674</v>
      </c>
      <c r="B137" s="19" t="s">
        <v>28</v>
      </c>
      <c r="C137" s="14" t="s">
        <v>158</v>
      </c>
      <c r="D137" s="14">
        <v>594.19999999999993</v>
      </c>
      <c r="E137" s="14">
        <v>155</v>
      </c>
      <c r="F137" s="14" t="s">
        <v>25</v>
      </c>
      <c r="G137" s="15">
        <v>14.620000000000001</v>
      </c>
      <c r="H137" s="14"/>
      <c r="I137" s="14"/>
      <c r="J137" s="14"/>
      <c r="K137" s="14">
        <v>-0.35</v>
      </c>
      <c r="L137" s="14">
        <v>0</v>
      </c>
      <c r="M137" s="14"/>
      <c r="N137" s="14"/>
      <c r="O137" s="14"/>
      <c r="P137" s="14"/>
      <c r="Q137" s="14">
        <v>0</v>
      </c>
      <c r="R137" s="14">
        <v>0</v>
      </c>
      <c r="S137" s="14">
        <v>0</v>
      </c>
      <c r="T137" s="14"/>
      <c r="U137" s="14"/>
      <c r="V137" s="16">
        <v>0</v>
      </c>
      <c r="W137" s="16">
        <v>3</v>
      </c>
      <c r="X137" s="14">
        <v>0</v>
      </c>
      <c r="Y137" s="14">
        <v>0</v>
      </c>
      <c r="Z137">
        <f t="shared" si="3"/>
        <v>17.620000000000005</v>
      </c>
    </row>
    <row r="138" spans="1:26" x14ac:dyDescent="0.25">
      <c r="A138" s="12">
        <v>48854</v>
      </c>
      <c r="B138" s="13" t="s">
        <v>23</v>
      </c>
      <c r="C138" s="14" t="s">
        <v>159</v>
      </c>
      <c r="D138" s="14">
        <v>737.50000000000011</v>
      </c>
      <c r="E138" s="14">
        <v>155</v>
      </c>
      <c r="F138" s="14" t="s">
        <v>25</v>
      </c>
      <c r="G138" s="15">
        <v>14.92</v>
      </c>
      <c r="H138" s="14"/>
      <c r="I138" s="14"/>
      <c r="J138" s="14"/>
      <c r="K138" s="14">
        <v>-0.9</v>
      </c>
      <c r="L138" s="14">
        <v>0</v>
      </c>
      <c r="M138" s="14"/>
      <c r="N138" s="14"/>
      <c r="O138" s="14"/>
      <c r="P138" s="14"/>
      <c r="Q138" s="14">
        <v>0</v>
      </c>
      <c r="R138" s="14">
        <v>0</v>
      </c>
      <c r="S138" s="14">
        <v>0</v>
      </c>
      <c r="T138" s="14"/>
      <c r="U138" s="14"/>
      <c r="V138" s="16">
        <v>0</v>
      </c>
      <c r="W138" s="16">
        <v>2.97</v>
      </c>
      <c r="X138" s="14">
        <v>0</v>
      </c>
      <c r="Y138" s="14">
        <v>0</v>
      </c>
      <c r="Z138">
        <f t="shared" si="3"/>
        <v>17.889999999999997</v>
      </c>
    </row>
    <row r="139" spans="1:26" x14ac:dyDescent="0.25">
      <c r="A139" s="18">
        <v>48561</v>
      </c>
      <c r="B139" s="19" t="s">
        <v>28</v>
      </c>
      <c r="C139" s="14" t="s">
        <v>160</v>
      </c>
      <c r="D139" s="14">
        <v>265.79999999999995</v>
      </c>
      <c r="E139" s="14">
        <v>155</v>
      </c>
      <c r="F139" s="14" t="s">
        <v>25</v>
      </c>
      <c r="G139" s="15">
        <v>13.11</v>
      </c>
      <c r="H139" s="14"/>
      <c r="I139" s="14"/>
      <c r="J139" s="14"/>
      <c r="K139" s="14">
        <v>-0.35</v>
      </c>
      <c r="L139" s="14">
        <v>0</v>
      </c>
      <c r="M139" s="14"/>
      <c r="N139" s="14"/>
      <c r="O139" s="14"/>
      <c r="P139" s="14"/>
      <c r="Q139" s="14">
        <v>0</v>
      </c>
      <c r="R139" s="14">
        <v>0</v>
      </c>
      <c r="S139" s="14">
        <v>0</v>
      </c>
      <c r="T139" s="14"/>
      <c r="U139" s="14"/>
      <c r="V139" s="16">
        <v>0</v>
      </c>
      <c r="W139" s="16">
        <v>3</v>
      </c>
      <c r="X139" s="14">
        <v>0</v>
      </c>
      <c r="Y139" s="14">
        <v>0</v>
      </c>
      <c r="Z139">
        <f t="shared" si="3"/>
        <v>16.11</v>
      </c>
    </row>
    <row r="140" spans="1:26" x14ac:dyDescent="0.25">
      <c r="A140" s="12">
        <v>48855</v>
      </c>
      <c r="B140" s="13" t="s">
        <v>23</v>
      </c>
      <c r="C140" s="14" t="s">
        <v>161</v>
      </c>
      <c r="D140" s="14">
        <v>735.5999999999998</v>
      </c>
      <c r="E140" s="14">
        <v>155</v>
      </c>
      <c r="F140" s="14" t="s">
        <v>25</v>
      </c>
      <c r="G140" s="15">
        <v>14.92</v>
      </c>
      <c r="H140" s="14"/>
      <c r="I140" s="14"/>
      <c r="J140" s="14"/>
      <c r="K140" s="14">
        <v>-0.9</v>
      </c>
      <c r="L140" s="14">
        <v>0</v>
      </c>
      <c r="M140" s="14"/>
      <c r="N140" s="14"/>
      <c r="O140" s="14"/>
      <c r="P140" s="14"/>
      <c r="Q140" s="14">
        <v>0</v>
      </c>
      <c r="R140" s="14">
        <v>0</v>
      </c>
      <c r="S140" s="14">
        <v>0</v>
      </c>
      <c r="T140" s="14"/>
      <c r="U140" s="14"/>
      <c r="V140" s="16">
        <v>0</v>
      </c>
      <c r="W140" s="16">
        <v>2.97</v>
      </c>
      <c r="X140" s="14">
        <v>0</v>
      </c>
      <c r="Y140" s="14">
        <v>0</v>
      </c>
      <c r="Z140">
        <f t="shared" si="3"/>
        <v>17.889999999999997</v>
      </c>
    </row>
    <row r="141" spans="1:26" x14ac:dyDescent="0.25">
      <c r="A141" s="18">
        <v>48565</v>
      </c>
      <c r="B141" s="19" t="s">
        <v>28</v>
      </c>
      <c r="C141" s="14" t="s">
        <v>162</v>
      </c>
      <c r="D141" s="14">
        <v>269.8</v>
      </c>
      <c r="E141" s="14">
        <v>155</v>
      </c>
      <c r="F141" s="14" t="s">
        <v>25</v>
      </c>
      <c r="G141" s="15">
        <v>14.5</v>
      </c>
      <c r="H141" s="14"/>
      <c r="I141" s="14"/>
      <c r="J141" s="14"/>
      <c r="K141" s="14">
        <v>-0.35</v>
      </c>
      <c r="L141" s="14">
        <v>0</v>
      </c>
      <c r="M141" s="14"/>
      <c r="N141" s="14"/>
      <c r="O141" s="14"/>
      <c r="P141" s="14"/>
      <c r="Q141" s="14">
        <v>0</v>
      </c>
      <c r="R141" s="14">
        <v>0</v>
      </c>
      <c r="S141" s="14">
        <v>0</v>
      </c>
      <c r="T141" s="14"/>
      <c r="U141" s="14"/>
      <c r="V141" s="16">
        <v>0</v>
      </c>
      <c r="W141" s="16">
        <v>2.95</v>
      </c>
      <c r="X141" s="14">
        <v>0</v>
      </c>
      <c r="Y141" s="14">
        <v>0</v>
      </c>
      <c r="Z141">
        <f t="shared" si="3"/>
        <v>17.450000000000003</v>
      </c>
    </row>
    <row r="142" spans="1:26" x14ac:dyDescent="0.25">
      <c r="A142" s="18">
        <v>48566</v>
      </c>
      <c r="B142" s="19" t="s">
        <v>28</v>
      </c>
      <c r="C142" s="14" t="s">
        <v>163</v>
      </c>
      <c r="D142" s="14">
        <v>275.29999999999995</v>
      </c>
      <c r="E142" s="14">
        <v>155</v>
      </c>
      <c r="F142" s="14" t="s">
        <v>25</v>
      </c>
      <c r="G142" s="15">
        <v>14.47</v>
      </c>
      <c r="H142" s="14"/>
      <c r="I142" s="14"/>
      <c r="J142" s="14"/>
      <c r="K142" s="14">
        <v>-0.35</v>
      </c>
      <c r="L142" s="14">
        <v>0</v>
      </c>
      <c r="M142" s="14"/>
      <c r="N142" s="14"/>
      <c r="O142" s="14"/>
      <c r="P142" s="14"/>
      <c r="Q142" s="14">
        <v>0</v>
      </c>
      <c r="R142" s="14">
        <v>0</v>
      </c>
      <c r="S142" s="14">
        <v>0</v>
      </c>
      <c r="T142" s="14"/>
      <c r="U142" s="14"/>
      <c r="V142" s="16">
        <v>0</v>
      </c>
      <c r="W142" s="16">
        <v>2.95</v>
      </c>
      <c r="X142" s="14">
        <v>0</v>
      </c>
      <c r="Y142" s="14">
        <v>0</v>
      </c>
      <c r="Z142">
        <f t="shared" si="3"/>
        <v>17.420000000000002</v>
      </c>
    </row>
    <row r="143" spans="1:26" x14ac:dyDescent="0.25">
      <c r="A143" s="18">
        <v>48567</v>
      </c>
      <c r="B143" s="19" t="s">
        <v>28</v>
      </c>
      <c r="C143" s="14" t="s">
        <v>164</v>
      </c>
      <c r="D143" s="14">
        <v>282.40000000000003</v>
      </c>
      <c r="E143" s="14">
        <v>155</v>
      </c>
      <c r="F143" s="14" t="s">
        <v>25</v>
      </c>
      <c r="G143" s="15">
        <v>14.44</v>
      </c>
      <c r="H143" s="14"/>
      <c r="I143" s="14"/>
      <c r="J143" s="14"/>
      <c r="K143" s="14">
        <v>-0.35</v>
      </c>
      <c r="L143" s="14">
        <v>0</v>
      </c>
      <c r="M143" s="14"/>
      <c r="N143" s="14"/>
      <c r="O143" s="14"/>
      <c r="P143" s="14"/>
      <c r="Q143" s="14">
        <v>0</v>
      </c>
      <c r="R143" s="14">
        <v>0</v>
      </c>
      <c r="S143" s="14">
        <v>0</v>
      </c>
      <c r="T143" s="14"/>
      <c r="U143" s="14"/>
      <c r="V143" s="16">
        <v>0</v>
      </c>
      <c r="W143" s="16">
        <v>2.95</v>
      </c>
      <c r="X143" s="14">
        <v>0</v>
      </c>
      <c r="Y143" s="14">
        <v>0</v>
      </c>
      <c r="Z143">
        <f t="shared" si="3"/>
        <v>17.39</v>
      </c>
    </row>
    <row r="144" spans="1:26" x14ac:dyDescent="0.25">
      <c r="A144" s="12">
        <v>48856</v>
      </c>
      <c r="B144" s="13" t="s">
        <v>23</v>
      </c>
      <c r="C144" s="14" t="s">
        <v>165</v>
      </c>
      <c r="D144" s="14">
        <v>679.4</v>
      </c>
      <c r="E144" s="14">
        <v>155</v>
      </c>
      <c r="F144" s="14" t="s">
        <v>25</v>
      </c>
      <c r="G144" s="15">
        <v>14.9</v>
      </c>
      <c r="H144" s="14"/>
      <c r="I144" s="14"/>
      <c r="J144" s="14"/>
      <c r="K144" s="14">
        <v>-0.9</v>
      </c>
      <c r="L144" s="14">
        <v>0</v>
      </c>
      <c r="M144" s="14"/>
      <c r="N144" s="14"/>
      <c r="O144" s="14"/>
      <c r="P144" s="14"/>
      <c r="Q144" s="14">
        <v>0</v>
      </c>
      <c r="R144" s="14">
        <v>0</v>
      </c>
      <c r="S144" s="14">
        <v>0</v>
      </c>
      <c r="T144" s="14"/>
      <c r="U144" s="14"/>
      <c r="V144" s="16">
        <v>0</v>
      </c>
      <c r="W144" s="16">
        <v>2.97</v>
      </c>
      <c r="X144" s="14">
        <v>0</v>
      </c>
      <c r="Y144" s="14">
        <v>0</v>
      </c>
      <c r="Z144">
        <f t="shared" si="3"/>
        <v>17.869999999999997</v>
      </c>
    </row>
    <row r="145" spans="1:26" x14ac:dyDescent="0.25">
      <c r="A145" s="12">
        <v>48858</v>
      </c>
      <c r="B145" s="13" t="s">
        <v>23</v>
      </c>
      <c r="C145" s="14" t="s">
        <v>166</v>
      </c>
      <c r="D145" s="14">
        <v>7638.6999999999989</v>
      </c>
      <c r="E145" s="14">
        <v>155</v>
      </c>
      <c r="F145" s="14" t="s">
        <v>25</v>
      </c>
      <c r="G145" s="15">
        <v>15.19</v>
      </c>
      <c r="H145" s="14"/>
      <c r="I145" s="14"/>
      <c r="J145" s="14"/>
      <c r="K145" s="14">
        <v>0</v>
      </c>
      <c r="L145" s="14">
        <v>0</v>
      </c>
      <c r="M145" s="14"/>
      <c r="N145" s="14"/>
      <c r="O145" s="14"/>
      <c r="P145" s="14"/>
      <c r="Q145" s="14">
        <v>0</v>
      </c>
      <c r="R145" s="14">
        <v>0</v>
      </c>
      <c r="S145" s="14">
        <v>0</v>
      </c>
      <c r="T145" s="14"/>
      <c r="U145" s="14"/>
      <c r="V145" s="16">
        <v>0</v>
      </c>
      <c r="W145" s="16">
        <v>2.94</v>
      </c>
      <c r="X145" s="14">
        <v>0</v>
      </c>
      <c r="Y145" s="14">
        <v>0</v>
      </c>
      <c r="Z145">
        <f t="shared" si="3"/>
        <v>18.13</v>
      </c>
    </row>
    <row r="146" spans="1:26" x14ac:dyDescent="0.25">
      <c r="A146" s="12">
        <v>48859</v>
      </c>
      <c r="B146" s="13" t="s">
        <v>23</v>
      </c>
      <c r="C146" s="14" t="s">
        <v>167</v>
      </c>
      <c r="D146" s="14">
        <v>400.59999999999997</v>
      </c>
      <c r="E146" s="14">
        <v>155</v>
      </c>
      <c r="F146" s="14" t="s">
        <v>25</v>
      </c>
      <c r="G146" s="15">
        <v>15.030000000000001</v>
      </c>
      <c r="H146" s="14"/>
      <c r="I146" s="14"/>
      <c r="J146" s="14"/>
      <c r="K146" s="14">
        <v>-0.9</v>
      </c>
      <c r="L146" s="14">
        <v>0</v>
      </c>
      <c r="M146" s="14"/>
      <c r="N146" s="14"/>
      <c r="O146" s="14"/>
      <c r="P146" s="14"/>
      <c r="Q146" s="14">
        <v>0</v>
      </c>
      <c r="R146" s="14">
        <v>0</v>
      </c>
      <c r="S146" s="14">
        <v>0</v>
      </c>
      <c r="T146" s="14"/>
      <c r="U146" s="14"/>
      <c r="V146" s="16">
        <v>0</v>
      </c>
      <c r="W146" s="16">
        <v>2.97</v>
      </c>
      <c r="X146" s="14">
        <v>0</v>
      </c>
      <c r="Y146" s="14">
        <v>0</v>
      </c>
      <c r="Z146">
        <f t="shared" si="3"/>
        <v>18</v>
      </c>
    </row>
    <row r="147" spans="1:26" x14ac:dyDescent="0.25">
      <c r="A147" s="12">
        <v>48874</v>
      </c>
      <c r="B147" s="13" t="s">
        <v>23</v>
      </c>
      <c r="C147" s="14" t="s">
        <v>168</v>
      </c>
      <c r="D147" s="14">
        <v>413.7</v>
      </c>
      <c r="E147" s="14">
        <v>155</v>
      </c>
      <c r="F147" s="14" t="s">
        <v>25</v>
      </c>
      <c r="G147" s="15">
        <v>14.47</v>
      </c>
      <c r="H147" s="14"/>
      <c r="I147" s="14"/>
      <c r="J147" s="14"/>
      <c r="K147" s="14">
        <v>-0.9</v>
      </c>
      <c r="L147" s="14">
        <v>0</v>
      </c>
      <c r="M147" s="14"/>
      <c r="N147" s="14"/>
      <c r="O147" s="14"/>
      <c r="P147" s="14"/>
      <c r="Q147" s="14">
        <v>0</v>
      </c>
      <c r="R147" s="14">
        <v>0</v>
      </c>
      <c r="S147" s="14">
        <v>0</v>
      </c>
      <c r="T147" s="14"/>
      <c r="U147" s="14"/>
      <c r="V147" s="16">
        <v>0</v>
      </c>
      <c r="W147" s="16">
        <v>2.97</v>
      </c>
      <c r="X147" s="14">
        <v>0</v>
      </c>
      <c r="Y147" s="14">
        <v>0</v>
      </c>
      <c r="Z147">
        <f t="shared" si="3"/>
        <v>17.439999999999998</v>
      </c>
    </row>
    <row r="148" spans="1:26" x14ac:dyDescent="0.25">
      <c r="A148" s="12">
        <v>48875</v>
      </c>
      <c r="B148" s="13" t="s">
        <v>23</v>
      </c>
      <c r="C148" s="14" t="s">
        <v>169</v>
      </c>
      <c r="D148" s="14">
        <v>808.10000000000025</v>
      </c>
      <c r="E148" s="14">
        <v>155</v>
      </c>
      <c r="F148" s="14" t="s">
        <v>25</v>
      </c>
      <c r="G148" s="15">
        <v>14.76</v>
      </c>
      <c r="H148" s="14"/>
      <c r="I148" s="14"/>
      <c r="J148" s="14"/>
      <c r="K148" s="14">
        <v>-0.9</v>
      </c>
      <c r="L148" s="14">
        <v>0</v>
      </c>
      <c r="M148" s="14"/>
      <c r="N148" s="14"/>
      <c r="O148" s="14"/>
      <c r="P148" s="14"/>
      <c r="Q148" s="14">
        <v>0</v>
      </c>
      <c r="R148" s="14">
        <v>0</v>
      </c>
      <c r="S148" s="14">
        <v>0</v>
      </c>
      <c r="T148" s="14"/>
      <c r="U148" s="14"/>
      <c r="V148" s="16">
        <v>0</v>
      </c>
      <c r="W148" s="16">
        <v>2.97</v>
      </c>
      <c r="X148" s="14">
        <v>0</v>
      </c>
      <c r="Y148" s="14">
        <v>0</v>
      </c>
      <c r="Z148">
        <f t="shared" si="3"/>
        <v>17.729999999999997</v>
      </c>
    </row>
    <row r="149" spans="1:26" x14ac:dyDescent="0.25">
      <c r="A149" s="12">
        <v>48876</v>
      </c>
      <c r="B149" s="13" t="s">
        <v>23</v>
      </c>
      <c r="C149" s="14" t="s">
        <v>170</v>
      </c>
      <c r="D149" s="14">
        <v>769.3</v>
      </c>
      <c r="E149" s="14">
        <v>155</v>
      </c>
      <c r="F149" s="14" t="s">
        <v>25</v>
      </c>
      <c r="G149" s="15">
        <v>14.76</v>
      </c>
      <c r="H149" s="14"/>
      <c r="I149" s="14"/>
      <c r="J149" s="14"/>
      <c r="K149" s="14">
        <v>-0.9</v>
      </c>
      <c r="L149" s="14">
        <v>0</v>
      </c>
      <c r="M149" s="14"/>
      <c r="N149" s="14"/>
      <c r="O149" s="14"/>
      <c r="P149" s="14"/>
      <c r="Q149" s="14">
        <v>0</v>
      </c>
      <c r="R149" s="14">
        <v>0</v>
      </c>
      <c r="S149" s="14">
        <v>0</v>
      </c>
      <c r="T149" s="14"/>
      <c r="U149" s="14"/>
      <c r="V149" s="16">
        <v>0</v>
      </c>
      <c r="W149" s="16">
        <v>2.97</v>
      </c>
      <c r="X149" s="14">
        <v>0</v>
      </c>
      <c r="Y149" s="14">
        <v>0</v>
      </c>
      <c r="Z149">
        <f t="shared" si="3"/>
        <v>17.729999999999997</v>
      </c>
    </row>
    <row r="150" spans="1:26" x14ac:dyDescent="0.25">
      <c r="A150" s="12">
        <v>48877</v>
      </c>
      <c r="B150" s="13" t="s">
        <v>23</v>
      </c>
      <c r="C150" s="14" t="s">
        <v>171</v>
      </c>
      <c r="D150" s="14">
        <v>530.70000000000005</v>
      </c>
      <c r="E150" s="14">
        <v>155</v>
      </c>
      <c r="F150" s="14" t="s">
        <v>25</v>
      </c>
      <c r="G150" s="15">
        <v>14.52</v>
      </c>
      <c r="H150" s="14"/>
      <c r="I150" s="14"/>
      <c r="J150" s="14"/>
      <c r="K150" s="14">
        <v>-0.9</v>
      </c>
      <c r="L150" s="14">
        <v>0</v>
      </c>
      <c r="M150" s="14"/>
      <c r="N150" s="14"/>
      <c r="O150" s="14"/>
      <c r="P150" s="14"/>
      <c r="Q150" s="14">
        <v>0</v>
      </c>
      <c r="R150" s="14">
        <v>0</v>
      </c>
      <c r="S150" s="14">
        <v>0</v>
      </c>
      <c r="T150" s="14"/>
      <c r="U150" s="14"/>
      <c r="V150" s="16">
        <v>0</v>
      </c>
      <c r="W150" s="16">
        <v>2.97</v>
      </c>
      <c r="X150" s="14">
        <v>0</v>
      </c>
      <c r="Y150" s="14">
        <v>0</v>
      </c>
      <c r="Z150">
        <f t="shared" si="3"/>
        <v>17.489999999999998</v>
      </c>
    </row>
    <row r="151" spans="1:26" x14ac:dyDescent="0.25">
      <c r="A151" s="12">
        <v>48878</v>
      </c>
      <c r="B151" s="13" t="s">
        <v>23</v>
      </c>
      <c r="C151" s="14" t="s">
        <v>172</v>
      </c>
      <c r="D151" s="14">
        <v>517.79999999999995</v>
      </c>
      <c r="E151" s="14">
        <v>155</v>
      </c>
      <c r="F151" s="14" t="s">
        <v>25</v>
      </c>
      <c r="G151" s="15">
        <v>14.540000000000001</v>
      </c>
      <c r="H151" s="14"/>
      <c r="I151" s="14"/>
      <c r="J151" s="14"/>
      <c r="K151" s="14">
        <v>-0.9</v>
      </c>
      <c r="L151" s="14">
        <v>0</v>
      </c>
      <c r="M151" s="14"/>
      <c r="N151" s="14"/>
      <c r="O151" s="14"/>
      <c r="P151" s="14"/>
      <c r="Q151" s="14">
        <v>0</v>
      </c>
      <c r="R151" s="14">
        <v>0</v>
      </c>
      <c r="S151" s="14">
        <v>0</v>
      </c>
      <c r="T151" s="14"/>
      <c r="U151" s="14"/>
      <c r="V151" s="16">
        <v>0</v>
      </c>
      <c r="W151" s="16">
        <v>2.97</v>
      </c>
      <c r="X151" s="14">
        <v>0</v>
      </c>
      <c r="Y151" s="14">
        <v>0</v>
      </c>
      <c r="Z151">
        <f t="shared" si="3"/>
        <v>17.509999999999998</v>
      </c>
    </row>
    <row r="152" spans="1:26" x14ac:dyDescent="0.25">
      <c r="A152" s="12">
        <v>48879</v>
      </c>
      <c r="B152" s="13" t="s">
        <v>23</v>
      </c>
      <c r="C152" s="14" t="s">
        <v>173</v>
      </c>
      <c r="D152" s="14">
        <v>707.7</v>
      </c>
      <c r="E152" s="14">
        <v>155</v>
      </c>
      <c r="F152" s="14" t="s">
        <v>25</v>
      </c>
      <c r="G152" s="15">
        <v>14.99</v>
      </c>
      <c r="H152" s="14"/>
      <c r="I152" s="14"/>
      <c r="J152" s="14"/>
      <c r="K152" s="14">
        <v>-0.9</v>
      </c>
      <c r="L152" s="14">
        <v>0</v>
      </c>
      <c r="M152" s="14"/>
      <c r="N152" s="14"/>
      <c r="O152" s="14"/>
      <c r="P152" s="14"/>
      <c r="Q152" s="14">
        <v>0</v>
      </c>
      <c r="R152" s="14">
        <v>0</v>
      </c>
      <c r="S152" s="14">
        <v>0</v>
      </c>
      <c r="T152" s="14"/>
      <c r="U152" s="14"/>
      <c r="V152" s="16">
        <v>0</v>
      </c>
      <c r="W152" s="16">
        <v>2.97</v>
      </c>
      <c r="X152" s="14">
        <v>0</v>
      </c>
      <c r="Y152" s="14">
        <v>0</v>
      </c>
      <c r="Z152">
        <f t="shared" si="3"/>
        <v>17.959999999999997</v>
      </c>
    </row>
    <row r="153" spans="1:26" x14ac:dyDescent="0.25">
      <c r="A153" s="12">
        <v>48869</v>
      </c>
      <c r="B153" s="13" t="s">
        <v>23</v>
      </c>
      <c r="C153" s="14" t="s">
        <v>174</v>
      </c>
      <c r="D153" s="14">
        <v>630.20000000000005</v>
      </c>
      <c r="E153" s="14">
        <v>155</v>
      </c>
      <c r="F153" s="14" t="s">
        <v>25</v>
      </c>
      <c r="G153" s="15">
        <v>14.39</v>
      </c>
      <c r="H153" s="14"/>
      <c r="I153" s="14"/>
      <c r="J153" s="14"/>
      <c r="K153" s="14">
        <v>-0.9</v>
      </c>
      <c r="L153" s="14">
        <v>0</v>
      </c>
      <c r="M153" s="14"/>
      <c r="N153" s="14"/>
      <c r="O153" s="14"/>
      <c r="P153" s="14"/>
      <c r="Q153" s="14">
        <v>0</v>
      </c>
      <c r="R153" s="14">
        <v>0</v>
      </c>
      <c r="S153" s="14">
        <v>0</v>
      </c>
      <c r="T153" s="14"/>
      <c r="U153" s="14"/>
      <c r="V153" s="16">
        <v>0</v>
      </c>
      <c r="W153" s="16">
        <v>2.97</v>
      </c>
      <c r="X153" s="14">
        <v>0</v>
      </c>
      <c r="Y153" s="14">
        <v>0</v>
      </c>
      <c r="Z153">
        <f t="shared" si="3"/>
        <v>17.36</v>
      </c>
    </row>
    <row r="154" spans="1:26" x14ac:dyDescent="0.25">
      <c r="A154" s="12">
        <v>48873</v>
      </c>
      <c r="B154" s="13" t="s">
        <v>23</v>
      </c>
      <c r="C154" s="14" t="s">
        <v>175</v>
      </c>
      <c r="D154" s="14">
        <v>283.60000000000002</v>
      </c>
      <c r="E154" s="14">
        <v>155</v>
      </c>
      <c r="F154" s="14" t="s">
        <v>25</v>
      </c>
      <c r="G154" s="15">
        <v>14.420000000000002</v>
      </c>
      <c r="H154" s="14"/>
      <c r="I154" s="14"/>
      <c r="J154" s="14"/>
      <c r="K154" s="14">
        <v>-0.9</v>
      </c>
      <c r="L154" s="14">
        <v>0</v>
      </c>
      <c r="M154" s="14"/>
      <c r="N154" s="14"/>
      <c r="O154" s="14"/>
      <c r="P154" s="14"/>
      <c r="Q154" s="14">
        <v>0</v>
      </c>
      <c r="R154" s="14">
        <v>0</v>
      </c>
      <c r="S154" s="14">
        <v>0</v>
      </c>
      <c r="T154" s="14"/>
      <c r="U154" s="14"/>
      <c r="V154" s="16">
        <v>0</v>
      </c>
      <c r="W154" s="16">
        <v>2.97</v>
      </c>
      <c r="X154" s="14">
        <v>0</v>
      </c>
      <c r="Y154" s="14">
        <v>0</v>
      </c>
      <c r="Z154">
        <f t="shared" si="3"/>
        <v>17.39</v>
      </c>
    </row>
    <row r="155" spans="1:26" x14ac:dyDescent="0.25">
      <c r="A155" s="12">
        <v>48774</v>
      </c>
      <c r="B155" s="13" t="s">
        <v>23</v>
      </c>
      <c r="C155" s="14" t="s">
        <v>176</v>
      </c>
      <c r="D155" s="14">
        <v>245</v>
      </c>
      <c r="E155" s="14">
        <v>155</v>
      </c>
      <c r="F155" s="14" t="s">
        <v>25</v>
      </c>
      <c r="G155" s="15">
        <v>15.169999999999998</v>
      </c>
      <c r="H155" s="14"/>
      <c r="I155" s="14"/>
      <c r="J155" s="14"/>
      <c r="K155" s="14">
        <v>-0.9</v>
      </c>
      <c r="L155" s="14">
        <v>0</v>
      </c>
      <c r="M155" s="14"/>
      <c r="N155" s="14"/>
      <c r="O155" s="14"/>
      <c r="P155" s="14"/>
      <c r="Q155" s="14">
        <v>0</v>
      </c>
      <c r="R155" s="14">
        <v>0</v>
      </c>
      <c r="S155" s="14">
        <v>0</v>
      </c>
      <c r="T155" s="14"/>
      <c r="U155" s="14"/>
      <c r="V155" s="16">
        <v>0</v>
      </c>
      <c r="W155" s="16">
        <v>2.97</v>
      </c>
      <c r="X155" s="14">
        <v>0</v>
      </c>
      <c r="Y155" s="14">
        <v>0</v>
      </c>
      <c r="Z155">
        <f t="shared" si="3"/>
        <v>18.139999999999997</v>
      </c>
    </row>
    <row r="156" spans="1:26" x14ac:dyDescent="0.25">
      <c r="A156" s="12">
        <v>48775</v>
      </c>
      <c r="B156" s="13" t="s">
        <v>23</v>
      </c>
      <c r="C156" s="14" t="s">
        <v>177</v>
      </c>
      <c r="D156" s="14">
        <v>1281.4000000000001</v>
      </c>
      <c r="E156" s="14">
        <v>155</v>
      </c>
      <c r="F156" s="14" t="s">
        <v>25</v>
      </c>
      <c r="G156" s="15">
        <v>14.709999999999999</v>
      </c>
      <c r="H156" s="14"/>
      <c r="I156" s="14"/>
      <c r="J156" s="14"/>
      <c r="K156" s="14">
        <v>-0.94</v>
      </c>
      <c r="L156" s="14">
        <v>0</v>
      </c>
      <c r="M156" s="14"/>
      <c r="N156" s="14"/>
      <c r="O156" s="14"/>
      <c r="P156" s="14"/>
      <c r="Q156" s="14">
        <v>0</v>
      </c>
      <c r="R156" s="14">
        <v>0</v>
      </c>
      <c r="S156" s="14">
        <v>0</v>
      </c>
      <c r="T156" s="14"/>
      <c r="U156" s="14"/>
      <c r="V156" s="16">
        <v>0</v>
      </c>
      <c r="W156" s="16">
        <v>3.03</v>
      </c>
      <c r="X156" s="14">
        <v>0</v>
      </c>
      <c r="Y156" s="14">
        <v>0</v>
      </c>
      <c r="Z156">
        <f t="shared" si="3"/>
        <v>17.740000000000002</v>
      </c>
    </row>
    <row r="157" spans="1:26" x14ac:dyDescent="0.25">
      <c r="A157" s="12">
        <v>48773</v>
      </c>
      <c r="B157" s="13" t="s">
        <v>23</v>
      </c>
      <c r="C157" s="14" t="s">
        <v>178</v>
      </c>
      <c r="D157" s="14">
        <v>1063.9000000000001</v>
      </c>
      <c r="E157" s="14">
        <v>155</v>
      </c>
      <c r="F157" s="14" t="s">
        <v>25</v>
      </c>
      <c r="G157" s="15">
        <v>15.32</v>
      </c>
      <c r="H157" s="14"/>
      <c r="I157" s="14"/>
      <c r="J157" s="14"/>
      <c r="K157" s="14">
        <v>-0.94</v>
      </c>
      <c r="L157" s="14">
        <v>0</v>
      </c>
      <c r="M157" s="14"/>
      <c r="N157" s="14"/>
      <c r="O157" s="14"/>
      <c r="P157" s="14"/>
      <c r="Q157" s="14">
        <v>0</v>
      </c>
      <c r="R157" s="14">
        <v>0</v>
      </c>
      <c r="S157" s="14">
        <v>0</v>
      </c>
      <c r="T157" s="14"/>
      <c r="U157" s="14"/>
      <c r="V157" s="16">
        <v>0</v>
      </c>
      <c r="W157" s="16">
        <v>3.03</v>
      </c>
      <c r="X157" s="14">
        <v>0</v>
      </c>
      <c r="Y157" s="14">
        <v>0</v>
      </c>
      <c r="Z157">
        <f t="shared" si="3"/>
        <v>18.350000000000001</v>
      </c>
    </row>
    <row r="158" spans="1:26" x14ac:dyDescent="0.25">
      <c r="A158" s="18">
        <v>48689</v>
      </c>
      <c r="B158" s="19" t="s">
        <v>28</v>
      </c>
      <c r="C158" s="14" t="s">
        <v>179</v>
      </c>
      <c r="D158" s="14">
        <v>2063.1000000000004</v>
      </c>
      <c r="E158" s="14">
        <v>155</v>
      </c>
      <c r="F158" s="14" t="s">
        <v>25</v>
      </c>
      <c r="G158" s="15">
        <v>15.270000000000001</v>
      </c>
      <c r="H158" s="14"/>
      <c r="I158" s="14"/>
      <c r="J158" s="14"/>
      <c r="K158" s="14">
        <v>0</v>
      </c>
      <c r="L158" s="14">
        <v>0</v>
      </c>
      <c r="M158" s="14"/>
      <c r="N158" s="14"/>
      <c r="O158" s="14"/>
      <c r="P158" s="14"/>
      <c r="Q158" s="14">
        <v>0</v>
      </c>
      <c r="R158" s="14">
        <v>0</v>
      </c>
      <c r="S158" s="14">
        <v>0</v>
      </c>
      <c r="T158" s="14"/>
      <c r="U158" s="14"/>
      <c r="V158" s="16">
        <v>0</v>
      </c>
      <c r="W158" s="16">
        <v>3</v>
      </c>
      <c r="X158" s="14">
        <v>0</v>
      </c>
      <c r="Y158" s="14">
        <v>0</v>
      </c>
      <c r="Z158">
        <f t="shared" si="3"/>
        <v>18.270000000000003</v>
      </c>
    </row>
    <row r="159" spans="1:26" x14ac:dyDescent="0.25">
      <c r="A159" s="18">
        <v>48690</v>
      </c>
      <c r="B159" s="19" t="s">
        <v>28</v>
      </c>
      <c r="C159" s="14" t="s">
        <v>180</v>
      </c>
      <c r="D159" s="14">
        <v>1837.19</v>
      </c>
      <c r="E159" s="14">
        <v>155</v>
      </c>
      <c r="F159" s="14" t="s">
        <v>25</v>
      </c>
      <c r="G159" s="15">
        <v>15.09</v>
      </c>
      <c r="H159" s="14"/>
      <c r="I159" s="14"/>
      <c r="J159" s="14"/>
      <c r="K159" s="14">
        <v>0</v>
      </c>
      <c r="L159" s="14">
        <v>0</v>
      </c>
      <c r="M159" s="14"/>
      <c r="N159" s="14"/>
      <c r="O159" s="14"/>
      <c r="P159" s="14"/>
      <c r="Q159" s="14">
        <v>0</v>
      </c>
      <c r="R159" s="14">
        <v>0</v>
      </c>
      <c r="S159" s="14">
        <v>0</v>
      </c>
      <c r="T159" s="14"/>
      <c r="U159" s="14"/>
      <c r="V159" s="16">
        <v>0</v>
      </c>
      <c r="W159" s="16">
        <v>2.98</v>
      </c>
      <c r="X159" s="14">
        <v>0</v>
      </c>
      <c r="Y159" s="14">
        <v>0</v>
      </c>
      <c r="Z159">
        <f t="shared" si="3"/>
        <v>18.07</v>
      </c>
    </row>
    <row r="160" spans="1:26" x14ac:dyDescent="0.25">
      <c r="A160" s="18">
        <v>48692</v>
      </c>
      <c r="B160" s="19" t="s">
        <v>28</v>
      </c>
      <c r="C160" s="14" t="s">
        <v>181</v>
      </c>
      <c r="D160" s="14">
        <v>1478</v>
      </c>
      <c r="E160" s="14">
        <v>155</v>
      </c>
      <c r="F160" s="14" t="s">
        <v>25</v>
      </c>
      <c r="G160" s="15">
        <v>16.04</v>
      </c>
      <c r="H160" s="14"/>
      <c r="I160" s="14"/>
      <c r="J160" s="14"/>
      <c r="K160" s="14">
        <v>0</v>
      </c>
      <c r="L160" s="14">
        <v>0</v>
      </c>
      <c r="M160" s="14"/>
      <c r="N160" s="14"/>
      <c r="O160" s="14"/>
      <c r="P160" s="14"/>
      <c r="Q160" s="14">
        <v>-0.9</v>
      </c>
      <c r="R160" s="14">
        <v>0</v>
      </c>
      <c r="S160" s="14">
        <v>0</v>
      </c>
      <c r="T160" s="14"/>
      <c r="U160" s="14"/>
      <c r="V160" s="16">
        <v>0</v>
      </c>
      <c r="W160" s="16">
        <v>2.95</v>
      </c>
      <c r="X160" s="14">
        <v>0</v>
      </c>
      <c r="Y160" s="14">
        <v>0</v>
      </c>
      <c r="Z160">
        <f t="shared" si="3"/>
        <v>18.989999999999998</v>
      </c>
    </row>
    <row r="161" spans="1:26" x14ac:dyDescent="0.25">
      <c r="A161" s="18">
        <v>48693</v>
      </c>
      <c r="B161" s="19" t="s">
        <v>28</v>
      </c>
      <c r="C161" s="14" t="s">
        <v>182</v>
      </c>
      <c r="D161" s="14">
        <v>1262.0999999999999</v>
      </c>
      <c r="E161" s="14">
        <v>155</v>
      </c>
      <c r="F161" s="14" t="s">
        <v>25</v>
      </c>
      <c r="G161" s="15">
        <v>14.46</v>
      </c>
      <c r="H161" s="14"/>
      <c r="I161" s="14"/>
      <c r="J161" s="14"/>
      <c r="K161" s="14">
        <v>-0.9</v>
      </c>
      <c r="L161" s="14">
        <v>0</v>
      </c>
      <c r="M161" s="14"/>
      <c r="N161" s="14"/>
      <c r="O161" s="14"/>
      <c r="P161" s="14"/>
      <c r="Q161" s="14">
        <v>0</v>
      </c>
      <c r="R161" s="14">
        <v>0</v>
      </c>
      <c r="S161" s="14">
        <v>0</v>
      </c>
      <c r="T161" s="14"/>
      <c r="U161" s="14"/>
      <c r="V161" s="16">
        <v>0</v>
      </c>
      <c r="W161" s="16">
        <v>2.92</v>
      </c>
      <c r="X161" s="14">
        <v>0</v>
      </c>
      <c r="Y161" s="14">
        <v>0</v>
      </c>
      <c r="Z161">
        <f t="shared" si="3"/>
        <v>17.38</v>
      </c>
    </row>
    <row r="162" spans="1:26" x14ac:dyDescent="0.25">
      <c r="A162" s="18">
        <v>48694</v>
      </c>
      <c r="B162" s="19" t="s">
        <v>28</v>
      </c>
      <c r="C162" s="14" t="s">
        <v>183</v>
      </c>
      <c r="D162" s="14">
        <v>946</v>
      </c>
      <c r="E162" s="14">
        <v>155</v>
      </c>
      <c r="F162" s="14" t="s">
        <v>25</v>
      </c>
      <c r="G162" s="15">
        <v>15.11</v>
      </c>
      <c r="H162" s="14"/>
      <c r="I162" s="14"/>
      <c r="J162" s="14"/>
      <c r="K162" s="14">
        <v>-0.9</v>
      </c>
      <c r="L162" s="14">
        <v>0</v>
      </c>
      <c r="M162" s="14"/>
      <c r="N162" s="14"/>
      <c r="O162" s="14"/>
      <c r="P162" s="14"/>
      <c r="Q162" s="14">
        <v>0</v>
      </c>
      <c r="R162" s="14">
        <v>0</v>
      </c>
      <c r="S162" s="14">
        <v>0</v>
      </c>
      <c r="T162" s="14"/>
      <c r="U162" s="14"/>
      <c r="V162" s="16">
        <v>0</v>
      </c>
      <c r="W162" s="16">
        <v>2.92</v>
      </c>
      <c r="X162" s="14">
        <v>0</v>
      </c>
      <c r="Y162" s="14">
        <v>0</v>
      </c>
      <c r="Z162">
        <f t="shared" si="3"/>
        <v>18.029999999999998</v>
      </c>
    </row>
    <row r="163" spans="1:26" x14ac:dyDescent="0.25">
      <c r="A163" s="18">
        <v>48698</v>
      </c>
      <c r="B163" s="19" t="s">
        <v>28</v>
      </c>
      <c r="C163" s="14" t="s">
        <v>184</v>
      </c>
      <c r="D163" s="14">
        <v>1580.0400000000004</v>
      </c>
      <c r="E163" s="14">
        <v>155</v>
      </c>
      <c r="F163" s="14" t="s">
        <v>25</v>
      </c>
      <c r="G163" s="15">
        <v>10.67</v>
      </c>
      <c r="H163" s="14"/>
      <c r="I163" s="14"/>
      <c r="J163" s="14"/>
      <c r="K163" s="14">
        <v>0</v>
      </c>
      <c r="L163" s="14">
        <v>0</v>
      </c>
      <c r="M163" s="14"/>
      <c r="N163" s="14"/>
      <c r="O163" s="14"/>
      <c r="P163" s="14"/>
      <c r="Q163" s="14">
        <v>0</v>
      </c>
      <c r="R163" s="14">
        <v>0</v>
      </c>
      <c r="S163" s="14">
        <v>0</v>
      </c>
      <c r="T163" s="14"/>
      <c r="U163" s="14"/>
      <c r="V163" s="16">
        <v>0</v>
      </c>
      <c r="W163" s="16">
        <v>3</v>
      </c>
      <c r="X163" s="14">
        <v>0</v>
      </c>
      <c r="Y163" s="14">
        <v>0</v>
      </c>
      <c r="Z163">
        <f t="shared" si="3"/>
        <v>13.67</v>
      </c>
    </row>
    <row r="164" spans="1:26" x14ac:dyDescent="0.25">
      <c r="A164" s="18">
        <v>48699</v>
      </c>
      <c r="B164" s="19" t="s">
        <v>28</v>
      </c>
      <c r="C164" s="14" t="s">
        <v>185</v>
      </c>
      <c r="D164" s="14">
        <v>905.0999999999998</v>
      </c>
      <c r="E164" s="14">
        <v>155</v>
      </c>
      <c r="F164" s="14" t="s">
        <v>25</v>
      </c>
      <c r="G164" s="15">
        <v>16.46</v>
      </c>
      <c r="H164" s="14"/>
      <c r="I164" s="14"/>
      <c r="J164" s="14"/>
      <c r="K164" s="14">
        <v>0</v>
      </c>
      <c r="L164" s="14">
        <v>0</v>
      </c>
      <c r="M164" s="14"/>
      <c r="N164" s="14"/>
      <c r="O164" s="14"/>
      <c r="P164" s="14"/>
      <c r="Q164" s="14">
        <v>-0.9</v>
      </c>
      <c r="R164" s="14">
        <v>0</v>
      </c>
      <c r="S164" s="14">
        <v>0</v>
      </c>
      <c r="T164" s="14"/>
      <c r="U164" s="14"/>
      <c r="V164" s="16">
        <v>0</v>
      </c>
      <c r="W164" s="16">
        <v>2.95</v>
      </c>
      <c r="X164" s="14">
        <v>0</v>
      </c>
      <c r="Y164" s="14">
        <v>0</v>
      </c>
      <c r="Z164">
        <f t="shared" si="3"/>
        <v>19.41</v>
      </c>
    </row>
    <row r="165" spans="1:26" x14ac:dyDescent="0.25">
      <c r="A165" s="18">
        <v>48569</v>
      </c>
      <c r="B165" s="19" t="s">
        <v>28</v>
      </c>
      <c r="C165" s="14" t="s">
        <v>186</v>
      </c>
      <c r="D165" s="14">
        <v>1545.1999999999996</v>
      </c>
      <c r="E165" s="14">
        <v>155</v>
      </c>
      <c r="F165" s="14" t="s">
        <v>25</v>
      </c>
      <c r="G165" s="15">
        <v>16.560000000000002</v>
      </c>
      <c r="H165" s="14"/>
      <c r="I165" s="14"/>
      <c r="J165" s="14"/>
      <c r="K165" s="14">
        <v>-0.35</v>
      </c>
      <c r="L165" s="14">
        <v>0</v>
      </c>
      <c r="M165" s="14"/>
      <c r="N165" s="14"/>
      <c r="O165" s="14"/>
      <c r="P165" s="14"/>
      <c r="Q165" s="14">
        <v>0</v>
      </c>
      <c r="R165" s="14"/>
      <c r="S165" s="14"/>
      <c r="T165" s="14"/>
      <c r="U165" s="14"/>
      <c r="V165" s="16">
        <v>0</v>
      </c>
      <c r="W165" s="16">
        <v>2.91</v>
      </c>
      <c r="X165" s="14"/>
      <c r="Y165" s="14"/>
      <c r="Z165">
        <f t="shared" si="3"/>
        <v>19.470000000000002</v>
      </c>
    </row>
    <row r="166" spans="1:26" x14ac:dyDescent="0.25">
      <c r="A166" s="18">
        <v>48570</v>
      </c>
      <c r="B166" s="19" t="s">
        <v>28</v>
      </c>
      <c r="C166" s="14" t="s">
        <v>187</v>
      </c>
      <c r="D166" s="14">
        <v>939.9</v>
      </c>
      <c r="E166" s="14">
        <v>155</v>
      </c>
      <c r="F166" s="14" t="s">
        <v>25</v>
      </c>
      <c r="G166" s="15">
        <v>14.72</v>
      </c>
      <c r="H166" s="14"/>
      <c r="I166" s="14"/>
      <c r="J166" s="14"/>
      <c r="K166" s="14">
        <v>-0.35</v>
      </c>
      <c r="L166" s="14">
        <v>0</v>
      </c>
      <c r="M166" s="14"/>
      <c r="N166" s="14"/>
      <c r="O166" s="14"/>
      <c r="P166" s="14"/>
      <c r="Q166" s="14">
        <v>0</v>
      </c>
      <c r="R166" s="14">
        <v>0</v>
      </c>
      <c r="S166" s="14">
        <v>0</v>
      </c>
      <c r="T166" s="14"/>
      <c r="U166" s="14"/>
      <c r="V166" s="16">
        <v>0</v>
      </c>
      <c r="W166" s="16">
        <v>2.95</v>
      </c>
      <c r="X166" s="14">
        <v>0</v>
      </c>
      <c r="Y166" s="14">
        <v>0</v>
      </c>
      <c r="Z166">
        <f t="shared" si="3"/>
        <v>17.670000000000002</v>
      </c>
    </row>
    <row r="167" spans="1:26" x14ac:dyDescent="0.25">
      <c r="A167" s="12">
        <v>48776</v>
      </c>
      <c r="B167" s="13" t="s">
        <v>23</v>
      </c>
      <c r="C167" s="14" t="s">
        <v>188</v>
      </c>
      <c r="D167" s="14">
        <v>1975.9</v>
      </c>
      <c r="E167" s="14">
        <v>155</v>
      </c>
      <c r="F167" s="14" t="s">
        <v>25</v>
      </c>
      <c r="G167" s="15">
        <v>15.030000000000001</v>
      </c>
      <c r="H167" s="14"/>
      <c r="I167" s="14"/>
      <c r="J167" s="14"/>
      <c r="K167" s="14">
        <v>0</v>
      </c>
      <c r="L167" s="14">
        <v>0</v>
      </c>
      <c r="M167" s="14"/>
      <c r="N167" s="14"/>
      <c r="O167" s="14"/>
      <c r="P167" s="14"/>
      <c r="Q167" s="14">
        <v>0</v>
      </c>
      <c r="R167" s="14">
        <v>0</v>
      </c>
      <c r="S167" s="14">
        <v>0</v>
      </c>
      <c r="T167" s="14"/>
      <c r="U167" s="14"/>
      <c r="V167" s="16">
        <v>0</v>
      </c>
      <c r="W167" s="16">
        <v>2.97</v>
      </c>
      <c r="X167" s="14">
        <v>0</v>
      </c>
      <c r="Y167" s="14">
        <v>0</v>
      </c>
      <c r="Z167">
        <f t="shared" si="3"/>
        <v>18</v>
      </c>
    </row>
    <row r="168" spans="1:26" x14ac:dyDescent="0.25">
      <c r="A168" s="12">
        <v>49181</v>
      </c>
      <c r="B168" s="19" t="s">
        <v>28</v>
      </c>
      <c r="C168" s="14" t="s">
        <v>189</v>
      </c>
      <c r="D168" s="14">
        <v>3204.3999999999996</v>
      </c>
      <c r="E168" s="14">
        <v>155</v>
      </c>
      <c r="F168" s="14" t="s">
        <v>25</v>
      </c>
      <c r="G168" s="15">
        <v>15.45</v>
      </c>
      <c r="H168" s="14"/>
      <c r="I168" s="14"/>
      <c r="J168" s="14"/>
      <c r="K168" s="14">
        <v>0</v>
      </c>
      <c r="L168" s="14">
        <v>0</v>
      </c>
      <c r="M168" s="14"/>
      <c r="N168" s="14"/>
      <c r="O168" s="14"/>
      <c r="P168" s="14"/>
      <c r="Q168" s="14">
        <v>0</v>
      </c>
      <c r="R168" s="14">
        <v>0</v>
      </c>
      <c r="S168" s="14">
        <v>0</v>
      </c>
      <c r="T168" s="14"/>
      <c r="U168" s="14"/>
      <c r="V168" s="16">
        <v>0</v>
      </c>
      <c r="W168" s="16">
        <v>3.23</v>
      </c>
      <c r="X168" s="14">
        <v>0</v>
      </c>
      <c r="Y168" s="14">
        <v>0</v>
      </c>
      <c r="Z168">
        <f t="shared" si="3"/>
        <v>18.68</v>
      </c>
    </row>
  </sheetData>
  <autoFilter ref="A4:AA16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98"/>
  <sheetViews>
    <sheetView workbookViewId="0">
      <selection activeCell="A3" sqref="A3:G498"/>
    </sheetView>
  </sheetViews>
  <sheetFormatPr defaultRowHeight="15" x14ac:dyDescent="0.25"/>
  <cols>
    <col min="1" max="1" width="28.5703125" customWidth="1"/>
    <col min="2" max="2" width="9.28515625" customWidth="1"/>
    <col min="3" max="3" width="33" customWidth="1"/>
    <col min="4" max="4" width="10.5703125" customWidth="1"/>
    <col min="5" max="5" width="23.7109375" customWidth="1"/>
    <col min="6" max="6" width="40.85546875" customWidth="1"/>
  </cols>
  <sheetData>
    <row r="3" spans="1:7" x14ac:dyDescent="0.25">
      <c r="A3" s="20" t="s">
        <v>2</v>
      </c>
      <c r="B3" s="20" t="s">
        <v>1</v>
      </c>
      <c r="C3" s="20" t="s">
        <v>3</v>
      </c>
      <c r="D3" s="20" t="s">
        <v>198</v>
      </c>
      <c r="E3" s="20" t="s">
        <v>5</v>
      </c>
      <c r="F3" s="20" t="s">
        <v>192</v>
      </c>
      <c r="G3" t="s">
        <v>190</v>
      </c>
    </row>
    <row r="4" spans="1:7" x14ac:dyDescent="0.25">
      <c r="A4" t="s">
        <v>23</v>
      </c>
      <c r="B4">
        <v>48740</v>
      </c>
      <c r="C4" t="s">
        <v>84</v>
      </c>
      <c r="D4">
        <v>1450.8999999999996</v>
      </c>
      <c r="E4" t="s">
        <v>25</v>
      </c>
      <c r="F4" t="s">
        <v>191</v>
      </c>
      <c r="G4" s="21">
        <v>14.82</v>
      </c>
    </row>
    <row r="5" spans="1:7" x14ac:dyDescent="0.25">
      <c r="A5" t="s">
        <v>23</v>
      </c>
      <c r="B5">
        <v>48740</v>
      </c>
      <c r="C5" t="s">
        <v>84</v>
      </c>
      <c r="D5">
        <v>1450.8999999999996</v>
      </c>
      <c r="E5" t="s">
        <v>25</v>
      </c>
      <c r="F5" t="s">
        <v>193</v>
      </c>
      <c r="G5" s="21">
        <v>0</v>
      </c>
    </row>
    <row r="6" spans="1:7" x14ac:dyDescent="0.25">
      <c r="A6" t="s">
        <v>23</v>
      </c>
      <c r="B6">
        <v>48740</v>
      </c>
      <c r="C6" t="s">
        <v>84</v>
      </c>
      <c r="D6">
        <v>1450.8999999999996</v>
      </c>
      <c r="E6" t="s">
        <v>25</v>
      </c>
      <c r="F6" t="s">
        <v>194</v>
      </c>
      <c r="G6" s="21">
        <v>2.66</v>
      </c>
    </row>
    <row r="7" spans="1:7" x14ac:dyDescent="0.25">
      <c r="A7" t="s">
        <v>23</v>
      </c>
      <c r="B7">
        <v>48741</v>
      </c>
      <c r="C7" t="s">
        <v>85</v>
      </c>
      <c r="D7">
        <v>381.7</v>
      </c>
      <c r="E7" t="s">
        <v>25</v>
      </c>
      <c r="F7" t="s">
        <v>191</v>
      </c>
      <c r="G7" s="21">
        <v>14.73</v>
      </c>
    </row>
    <row r="8" spans="1:7" x14ac:dyDescent="0.25">
      <c r="A8" t="s">
        <v>23</v>
      </c>
      <c r="B8">
        <v>48741</v>
      </c>
      <c r="C8" t="s">
        <v>85</v>
      </c>
      <c r="D8">
        <v>381.7</v>
      </c>
      <c r="E8" t="s">
        <v>25</v>
      </c>
      <c r="F8" t="s">
        <v>193</v>
      </c>
      <c r="G8" s="21">
        <v>0</v>
      </c>
    </row>
    <row r="9" spans="1:7" x14ac:dyDescent="0.25">
      <c r="A9" t="s">
        <v>23</v>
      </c>
      <c r="B9">
        <v>48741</v>
      </c>
      <c r="C9" t="s">
        <v>85</v>
      </c>
      <c r="D9">
        <v>381.7</v>
      </c>
      <c r="E9" t="s">
        <v>25</v>
      </c>
      <c r="F9" t="s">
        <v>194</v>
      </c>
      <c r="G9" s="21">
        <v>2.72</v>
      </c>
    </row>
    <row r="10" spans="1:7" x14ac:dyDescent="0.25">
      <c r="A10" t="s">
        <v>23</v>
      </c>
      <c r="B10">
        <v>48742</v>
      </c>
      <c r="C10" t="s">
        <v>86</v>
      </c>
      <c r="D10">
        <v>389.5</v>
      </c>
      <c r="E10" t="s">
        <v>25</v>
      </c>
      <c r="F10" t="s">
        <v>191</v>
      </c>
      <c r="G10" s="21">
        <v>15.100000000000001</v>
      </c>
    </row>
    <row r="11" spans="1:7" x14ac:dyDescent="0.25">
      <c r="A11" t="s">
        <v>23</v>
      </c>
      <c r="B11">
        <v>48742</v>
      </c>
      <c r="C11" t="s">
        <v>86</v>
      </c>
      <c r="D11">
        <v>389.5</v>
      </c>
      <c r="E11" t="s">
        <v>25</v>
      </c>
      <c r="F11" t="s">
        <v>193</v>
      </c>
      <c r="G11" s="21">
        <v>0</v>
      </c>
    </row>
    <row r="12" spans="1:7" x14ac:dyDescent="0.25">
      <c r="A12" t="s">
        <v>23</v>
      </c>
      <c r="B12">
        <v>48742</v>
      </c>
      <c r="C12" t="s">
        <v>86</v>
      </c>
      <c r="D12">
        <v>389.5</v>
      </c>
      <c r="E12" t="s">
        <v>25</v>
      </c>
      <c r="F12" t="s">
        <v>194</v>
      </c>
      <c r="G12" s="21">
        <v>2.94</v>
      </c>
    </row>
    <row r="13" spans="1:7" x14ac:dyDescent="0.25">
      <c r="A13" t="s">
        <v>23</v>
      </c>
      <c r="B13">
        <v>48743</v>
      </c>
      <c r="C13" t="s">
        <v>87</v>
      </c>
      <c r="D13">
        <v>448.30000000000007</v>
      </c>
      <c r="E13" t="s">
        <v>25</v>
      </c>
      <c r="F13" t="s">
        <v>191</v>
      </c>
      <c r="G13" s="21">
        <v>14.81</v>
      </c>
    </row>
    <row r="14" spans="1:7" x14ac:dyDescent="0.25">
      <c r="A14" t="s">
        <v>23</v>
      </c>
      <c r="B14">
        <v>48743</v>
      </c>
      <c r="C14" t="s">
        <v>87</v>
      </c>
      <c r="D14">
        <v>448.30000000000007</v>
      </c>
      <c r="E14" t="s">
        <v>25</v>
      </c>
      <c r="F14" t="s">
        <v>193</v>
      </c>
      <c r="G14" s="21">
        <v>0</v>
      </c>
    </row>
    <row r="15" spans="1:7" x14ac:dyDescent="0.25">
      <c r="A15" t="s">
        <v>23</v>
      </c>
      <c r="B15">
        <v>48743</v>
      </c>
      <c r="C15" t="s">
        <v>87</v>
      </c>
      <c r="D15">
        <v>448.30000000000007</v>
      </c>
      <c r="E15" t="s">
        <v>25</v>
      </c>
      <c r="F15" t="s">
        <v>194</v>
      </c>
      <c r="G15" s="21">
        <v>2.97</v>
      </c>
    </row>
    <row r="16" spans="1:7" x14ac:dyDescent="0.25">
      <c r="A16" t="s">
        <v>23</v>
      </c>
      <c r="B16">
        <v>48744</v>
      </c>
      <c r="C16" t="s">
        <v>88</v>
      </c>
      <c r="D16">
        <v>3094.8</v>
      </c>
      <c r="E16" t="s">
        <v>25</v>
      </c>
      <c r="F16" t="s">
        <v>191</v>
      </c>
      <c r="G16" s="21">
        <v>14.49</v>
      </c>
    </row>
    <row r="17" spans="1:7" x14ac:dyDescent="0.25">
      <c r="A17" t="s">
        <v>23</v>
      </c>
      <c r="B17">
        <v>48744</v>
      </c>
      <c r="C17" t="s">
        <v>88</v>
      </c>
      <c r="D17">
        <v>3094.8</v>
      </c>
      <c r="E17" t="s">
        <v>25</v>
      </c>
      <c r="F17" t="s">
        <v>193</v>
      </c>
      <c r="G17" s="21">
        <v>0</v>
      </c>
    </row>
    <row r="18" spans="1:7" x14ac:dyDescent="0.25">
      <c r="A18" t="s">
        <v>23</v>
      </c>
      <c r="B18">
        <v>48744</v>
      </c>
      <c r="C18" t="s">
        <v>88</v>
      </c>
      <c r="D18">
        <v>3094.8</v>
      </c>
      <c r="E18" t="s">
        <v>25</v>
      </c>
      <c r="F18" t="s">
        <v>194</v>
      </c>
      <c r="G18" s="21">
        <v>2.94</v>
      </c>
    </row>
    <row r="19" spans="1:7" x14ac:dyDescent="0.25">
      <c r="A19" t="s">
        <v>23</v>
      </c>
      <c r="B19">
        <v>48745</v>
      </c>
      <c r="C19" t="s">
        <v>116</v>
      </c>
      <c r="D19">
        <v>3121.3700000000008</v>
      </c>
      <c r="E19" t="s">
        <v>25</v>
      </c>
      <c r="F19" t="s">
        <v>191</v>
      </c>
      <c r="G19" s="21">
        <v>14.41</v>
      </c>
    </row>
    <row r="20" spans="1:7" x14ac:dyDescent="0.25">
      <c r="A20" t="s">
        <v>23</v>
      </c>
      <c r="B20">
        <v>48745</v>
      </c>
      <c r="C20" t="s">
        <v>116</v>
      </c>
      <c r="D20">
        <v>3121.3700000000008</v>
      </c>
      <c r="E20" t="s">
        <v>25</v>
      </c>
      <c r="F20" t="s">
        <v>193</v>
      </c>
      <c r="G20" s="21">
        <v>0</v>
      </c>
    </row>
    <row r="21" spans="1:7" x14ac:dyDescent="0.25">
      <c r="A21" t="s">
        <v>23</v>
      </c>
      <c r="B21">
        <v>48745</v>
      </c>
      <c r="C21" t="s">
        <v>116</v>
      </c>
      <c r="D21">
        <v>3121.3700000000008</v>
      </c>
      <c r="E21" t="s">
        <v>25</v>
      </c>
      <c r="F21" t="s">
        <v>194</v>
      </c>
      <c r="G21" s="21">
        <v>2.94</v>
      </c>
    </row>
    <row r="22" spans="1:7" x14ac:dyDescent="0.25">
      <c r="A22" t="s">
        <v>23</v>
      </c>
      <c r="B22">
        <v>48746</v>
      </c>
      <c r="C22" t="s">
        <v>117</v>
      </c>
      <c r="D22">
        <v>1539.6999999999998</v>
      </c>
      <c r="E22" t="s">
        <v>25</v>
      </c>
      <c r="F22" t="s">
        <v>191</v>
      </c>
      <c r="G22" s="21">
        <v>15.05</v>
      </c>
    </row>
    <row r="23" spans="1:7" x14ac:dyDescent="0.25">
      <c r="A23" t="s">
        <v>23</v>
      </c>
      <c r="B23">
        <v>48746</v>
      </c>
      <c r="C23" t="s">
        <v>117</v>
      </c>
      <c r="D23">
        <v>1539.6999999999998</v>
      </c>
      <c r="E23" t="s">
        <v>25</v>
      </c>
      <c r="F23" t="s">
        <v>193</v>
      </c>
      <c r="G23" s="21">
        <v>0</v>
      </c>
    </row>
    <row r="24" spans="1:7" x14ac:dyDescent="0.25">
      <c r="A24" t="s">
        <v>23</v>
      </c>
      <c r="B24">
        <v>48746</v>
      </c>
      <c r="C24" t="s">
        <v>117</v>
      </c>
      <c r="D24">
        <v>1539.6999999999998</v>
      </c>
      <c r="E24" t="s">
        <v>25</v>
      </c>
      <c r="F24" t="s">
        <v>194</v>
      </c>
      <c r="G24" s="21">
        <v>2.94</v>
      </c>
    </row>
    <row r="25" spans="1:7" x14ac:dyDescent="0.25">
      <c r="A25" t="s">
        <v>23</v>
      </c>
      <c r="B25">
        <v>48753</v>
      </c>
      <c r="C25" t="s">
        <v>110</v>
      </c>
      <c r="D25">
        <v>1228.3999999999999</v>
      </c>
      <c r="E25" t="s">
        <v>25</v>
      </c>
      <c r="F25" t="s">
        <v>191</v>
      </c>
      <c r="G25" s="21">
        <v>15.19</v>
      </c>
    </row>
    <row r="26" spans="1:7" x14ac:dyDescent="0.25">
      <c r="A26" t="s">
        <v>23</v>
      </c>
      <c r="B26">
        <v>48753</v>
      </c>
      <c r="C26" t="s">
        <v>110</v>
      </c>
      <c r="D26">
        <v>1228.3999999999999</v>
      </c>
      <c r="E26" t="s">
        <v>25</v>
      </c>
      <c r="F26" t="s">
        <v>193</v>
      </c>
      <c r="G26" s="21">
        <v>0</v>
      </c>
    </row>
    <row r="27" spans="1:7" x14ac:dyDescent="0.25">
      <c r="A27" t="s">
        <v>23</v>
      </c>
      <c r="B27">
        <v>48753</v>
      </c>
      <c r="C27" t="s">
        <v>110</v>
      </c>
      <c r="D27">
        <v>1228.3999999999999</v>
      </c>
      <c r="E27" t="s">
        <v>25</v>
      </c>
      <c r="F27" t="s">
        <v>194</v>
      </c>
      <c r="G27" s="21">
        <v>2.94</v>
      </c>
    </row>
    <row r="28" spans="1:7" x14ac:dyDescent="0.25">
      <c r="A28" t="s">
        <v>23</v>
      </c>
      <c r="B28">
        <v>48754</v>
      </c>
      <c r="C28" t="s">
        <v>111</v>
      </c>
      <c r="D28">
        <v>2257.5999999999995</v>
      </c>
      <c r="E28" t="s">
        <v>25</v>
      </c>
      <c r="F28" t="s">
        <v>191</v>
      </c>
      <c r="G28" s="21">
        <v>14.73</v>
      </c>
    </row>
    <row r="29" spans="1:7" x14ac:dyDescent="0.25">
      <c r="A29" t="s">
        <v>23</v>
      </c>
      <c r="B29">
        <v>48754</v>
      </c>
      <c r="C29" t="s">
        <v>111</v>
      </c>
      <c r="D29">
        <v>2257.5999999999995</v>
      </c>
      <c r="E29" t="s">
        <v>25</v>
      </c>
      <c r="F29" t="s">
        <v>193</v>
      </c>
      <c r="G29" s="21">
        <v>0</v>
      </c>
    </row>
    <row r="30" spans="1:7" x14ac:dyDescent="0.25">
      <c r="A30" t="s">
        <v>23</v>
      </c>
      <c r="B30">
        <v>48754</v>
      </c>
      <c r="C30" t="s">
        <v>111</v>
      </c>
      <c r="D30">
        <v>2257.5999999999995</v>
      </c>
      <c r="E30" t="s">
        <v>25</v>
      </c>
      <c r="F30" t="s">
        <v>194</v>
      </c>
      <c r="G30" s="21">
        <v>3.03</v>
      </c>
    </row>
    <row r="31" spans="1:7" x14ac:dyDescent="0.25">
      <c r="A31" t="s">
        <v>23</v>
      </c>
      <c r="B31">
        <v>48755</v>
      </c>
      <c r="C31" t="s">
        <v>112</v>
      </c>
      <c r="D31">
        <v>3116.4999999999995</v>
      </c>
      <c r="E31" t="s">
        <v>25</v>
      </c>
      <c r="F31" t="s">
        <v>191</v>
      </c>
      <c r="G31" s="21">
        <v>15.029999999999998</v>
      </c>
    </row>
    <row r="32" spans="1:7" x14ac:dyDescent="0.25">
      <c r="A32" t="s">
        <v>23</v>
      </c>
      <c r="B32">
        <v>48755</v>
      </c>
      <c r="C32" t="s">
        <v>112</v>
      </c>
      <c r="D32">
        <v>3116.4999999999995</v>
      </c>
      <c r="E32" t="s">
        <v>25</v>
      </c>
      <c r="F32" t="s">
        <v>193</v>
      </c>
      <c r="G32" s="21">
        <v>0</v>
      </c>
    </row>
    <row r="33" spans="1:7" x14ac:dyDescent="0.25">
      <c r="A33" t="s">
        <v>23</v>
      </c>
      <c r="B33">
        <v>48755</v>
      </c>
      <c r="C33" t="s">
        <v>112</v>
      </c>
      <c r="D33">
        <v>3116.4999999999995</v>
      </c>
      <c r="E33" t="s">
        <v>25</v>
      </c>
      <c r="F33" t="s">
        <v>194</v>
      </c>
      <c r="G33" s="21">
        <v>2.97</v>
      </c>
    </row>
    <row r="34" spans="1:7" x14ac:dyDescent="0.25">
      <c r="A34" t="s">
        <v>23</v>
      </c>
      <c r="B34">
        <v>48756</v>
      </c>
      <c r="C34" t="s">
        <v>113</v>
      </c>
      <c r="D34">
        <v>1596.5000000000002</v>
      </c>
      <c r="E34" t="s">
        <v>25</v>
      </c>
      <c r="F34" t="s">
        <v>191</v>
      </c>
      <c r="G34" s="21">
        <v>15.05</v>
      </c>
    </row>
    <row r="35" spans="1:7" x14ac:dyDescent="0.25">
      <c r="A35" t="s">
        <v>23</v>
      </c>
      <c r="B35">
        <v>48756</v>
      </c>
      <c r="C35" t="s">
        <v>113</v>
      </c>
      <c r="D35">
        <v>1596.5000000000002</v>
      </c>
      <c r="E35" t="s">
        <v>25</v>
      </c>
      <c r="F35" t="s">
        <v>193</v>
      </c>
      <c r="G35" s="21">
        <v>0</v>
      </c>
    </row>
    <row r="36" spans="1:7" x14ac:dyDescent="0.25">
      <c r="A36" t="s">
        <v>23</v>
      </c>
      <c r="B36">
        <v>48756</v>
      </c>
      <c r="C36" t="s">
        <v>113</v>
      </c>
      <c r="D36">
        <v>1596.5000000000002</v>
      </c>
      <c r="E36" t="s">
        <v>25</v>
      </c>
      <c r="F36" t="s">
        <v>194</v>
      </c>
      <c r="G36" s="21">
        <v>2.94</v>
      </c>
    </row>
    <row r="37" spans="1:7" x14ac:dyDescent="0.25">
      <c r="A37" t="s">
        <v>23</v>
      </c>
      <c r="B37">
        <v>48757</v>
      </c>
      <c r="C37" t="s">
        <v>114</v>
      </c>
      <c r="D37">
        <v>1260.2999999999997</v>
      </c>
      <c r="E37" t="s">
        <v>25</v>
      </c>
      <c r="F37" t="s">
        <v>191</v>
      </c>
      <c r="G37" s="21">
        <v>14.440000000000001</v>
      </c>
    </row>
    <row r="38" spans="1:7" x14ac:dyDescent="0.25">
      <c r="A38" t="s">
        <v>23</v>
      </c>
      <c r="B38">
        <v>48757</v>
      </c>
      <c r="C38" t="s">
        <v>114</v>
      </c>
      <c r="D38">
        <v>1260.2999999999997</v>
      </c>
      <c r="E38" t="s">
        <v>25</v>
      </c>
      <c r="F38" t="s">
        <v>193</v>
      </c>
      <c r="G38" s="21">
        <v>0</v>
      </c>
    </row>
    <row r="39" spans="1:7" x14ac:dyDescent="0.25">
      <c r="A39" t="s">
        <v>23</v>
      </c>
      <c r="B39">
        <v>48757</v>
      </c>
      <c r="C39" t="s">
        <v>114</v>
      </c>
      <c r="D39">
        <v>1260.2999999999997</v>
      </c>
      <c r="E39" t="s">
        <v>25</v>
      </c>
      <c r="F39" t="s">
        <v>194</v>
      </c>
      <c r="G39" s="21">
        <v>2.97</v>
      </c>
    </row>
    <row r="40" spans="1:7" x14ac:dyDescent="0.25">
      <c r="A40" t="s">
        <v>23</v>
      </c>
      <c r="B40">
        <v>48758</v>
      </c>
      <c r="C40" t="s">
        <v>115</v>
      </c>
      <c r="D40">
        <v>1265.5</v>
      </c>
      <c r="E40" t="s">
        <v>25</v>
      </c>
      <c r="F40" t="s">
        <v>191</v>
      </c>
      <c r="G40" s="21">
        <v>14.46</v>
      </c>
    </row>
    <row r="41" spans="1:7" x14ac:dyDescent="0.25">
      <c r="A41" t="s">
        <v>23</v>
      </c>
      <c r="B41">
        <v>48758</v>
      </c>
      <c r="C41" t="s">
        <v>115</v>
      </c>
      <c r="D41">
        <v>1265.5</v>
      </c>
      <c r="E41" t="s">
        <v>25</v>
      </c>
      <c r="F41" t="s">
        <v>193</v>
      </c>
      <c r="G41" s="21">
        <v>0</v>
      </c>
    </row>
    <row r="42" spans="1:7" x14ac:dyDescent="0.25">
      <c r="A42" t="s">
        <v>23</v>
      </c>
      <c r="B42">
        <v>48758</v>
      </c>
      <c r="C42" t="s">
        <v>115</v>
      </c>
      <c r="D42">
        <v>1265.5</v>
      </c>
      <c r="E42" t="s">
        <v>25</v>
      </c>
      <c r="F42" t="s">
        <v>194</v>
      </c>
      <c r="G42" s="21">
        <v>2.94</v>
      </c>
    </row>
    <row r="43" spans="1:7" x14ac:dyDescent="0.25">
      <c r="A43" t="s">
        <v>23</v>
      </c>
      <c r="B43">
        <v>48759</v>
      </c>
      <c r="C43" t="s">
        <v>151</v>
      </c>
      <c r="D43">
        <v>1782.3999999999996</v>
      </c>
      <c r="E43" t="s">
        <v>25</v>
      </c>
      <c r="F43" t="s">
        <v>191</v>
      </c>
      <c r="G43" s="21">
        <v>15.05</v>
      </c>
    </row>
    <row r="44" spans="1:7" x14ac:dyDescent="0.25">
      <c r="A44" t="s">
        <v>23</v>
      </c>
      <c r="B44">
        <v>48759</v>
      </c>
      <c r="C44" t="s">
        <v>151</v>
      </c>
      <c r="D44">
        <v>1782.3999999999996</v>
      </c>
      <c r="E44" t="s">
        <v>25</v>
      </c>
      <c r="F44" t="s">
        <v>193</v>
      </c>
      <c r="G44" s="21">
        <v>0</v>
      </c>
    </row>
    <row r="45" spans="1:7" x14ac:dyDescent="0.25">
      <c r="A45" t="s">
        <v>23</v>
      </c>
      <c r="B45">
        <v>48759</v>
      </c>
      <c r="C45" t="s">
        <v>151</v>
      </c>
      <c r="D45">
        <v>1782.3999999999996</v>
      </c>
      <c r="E45" t="s">
        <v>25</v>
      </c>
      <c r="F45" t="s">
        <v>194</v>
      </c>
      <c r="G45" s="21">
        <v>2.94</v>
      </c>
    </row>
    <row r="46" spans="1:7" x14ac:dyDescent="0.25">
      <c r="A46" t="s">
        <v>23</v>
      </c>
      <c r="B46">
        <v>48760</v>
      </c>
      <c r="C46" t="s">
        <v>152</v>
      </c>
      <c r="D46">
        <v>368.3</v>
      </c>
      <c r="E46" t="s">
        <v>25</v>
      </c>
      <c r="F46" t="s">
        <v>191</v>
      </c>
      <c r="G46" s="21">
        <v>15.19</v>
      </c>
    </row>
    <row r="47" spans="1:7" x14ac:dyDescent="0.25">
      <c r="A47" t="s">
        <v>23</v>
      </c>
      <c r="B47">
        <v>48760</v>
      </c>
      <c r="C47" t="s">
        <v>152</v>
      </c>
      <c r="D47">
        <v>368.3</v>
      </c>
      <c r="E47" t="s">
        <v>25</v>
      </c>
      <c r="F47" t="s">
        <v>193</v>
      </c>
      <c r="G47" s="21">
        <v>0</v>
      </c>
    </row>
    <row r="48" spans="1:7" x14ac:dyDescent="0.25">
      <c r="A48" t="s">
        <v>23</v>
      </c>
      <c r="B48">
        <v>48760</v>
      </c>
      <c r="C48" t="s">
        <v>152</v>
      </c>
      <c r="D48">
        <v>368.3</v>
      </c>
      <c r="E48" t="s">
        <v>25</v>
      </c>
      <c r="F48" t="s">
        <v>194</v>
      </c>
      <c r="G48" s="21">
        <v>2.94</v>
      </c>
    </row>
    <row r="49" spans="1:7" x14ac:dyDescent="0.25">
      <c r="A49" t="s">
        <v>23</v>
      </c>
      <c r="B49">
        <v>48761</v>
      </c>
      <c r="C49" t="s">
        <v>153</v>
      </c>
      <c r="D49">
        <v>449.20000000000005</v>
      </c>
      <c r="E49" t="s">
        <v>25</v>
      </c>
      <c r="F49" t="s">
        <v>191</v>
      </c>
      <c r="G49" s="21">
        <v>15.15</v>
      </c>
    </row>
    <row r="50" spans="1:7" x14ac:dyDescent="0.25">
      <c r="A50" t="s">
        <v>23</v>
      </c>
      <c r="B50">
        <v>48761</v>
      </c>
      <c r="C50" t="s">
        <v>153</v>
      </c>
      <c r="D50">
        <v>449.20000000000005</v>
      </c>
      <c r="E50" t="s">
        <v>25</v>
      </c>
      <c r="F50" t="s">
        <v>193</v>
      </c>
      <c r="G50" s="21">
        <v>0</v>
      </c>
    </row>
    <row r="51" spans="1:7" x14ac:dyDescent="0.25">
      <c r="A51" t="s">
        <v>23</v>
      </c>
      <c r="B51">
        <v>48761</v>
      </c>
      <c r="C51" t="s">
        <v>153</v>
      </c>
      <c r="D51">
        <v>449.20000000000005</v>
      </c>
      <c r="E51" t="s">
        <v>25</v>
      </c>
      <c r="F51" t="s">
        <v>194</v>
      </c>
      <c r="G51" s="21">
        <v>2.67</v>
      </c>
    </row>
    <row r="52" spans="1:7" x14ac:dyDescent="0.25">
      <c r="A52" t="s">
        <v>23</v>
      </c>
      <c r="B52">
        <v>48762</v>
      </c>
      <c r="C52" t="s">
        <v>154</v>
      </c>
      <c r="D52">
        <v>462.4</v>
      </c>
      <c r="E52" t="s">
        <v>25</v>
      </c>
      <c r="F52" t="s">
        <v>191</v>
      </c>
      <c r="G52" s="21">
        <v>14.44</v>
      </c>
    </row>
    <row r="53" spans="1:7" x14ac:dyDescent="0.25">
      <c r="A53" t="s">
        <v>23</v>
      </c>
      <c r="B53">
        <v>48762</v>
      </c>
      <c r="C53" t="s">
        <v>154</v>
      </c>
      <c r="D53">
        <v>462.4</v>
      </c>
      <c r="E53" t="s">
        <v>25</v>
      </c>
      <c r="F53" t="s">
        <v>193</v>
      </c>
      <c r="G53" s="21">
        <v>0</v>
      </c>
    </row>
    <row r="54" spans="1:7" x14ac:dyDescent="0.25">
      <c r="A54" t="s">
        <v>23</v>
      </c>
      <c r="B54">
        <v>48762</v>
      </c>
      <c r="C54" t="s">
        <v>154</v>
      </c>
      <c r="D54">
        <v>462.4</v>
      </c>
      <c r="E54" t="s">
        <v>25</v>
      </c>
      <c r="F54" t="s">
        <v>194</v>
      </c>
      <c r="G54" s="21">
        <v>2.66</v>
      </c>
    </row>
    <row r="55" spans="1:7" x14ac:dyDescent="0.25">
      <c r="A55" t="s">
        <v>23</v>
      </c>
      <c r="B55">
        <v>48763</v>
      </c>
      <c r="C55" t="s">
        <v>131</v>
      </c>
      <c r="D55">
        <v>3670.1</v>
      </c>
      <c r="E55" t="s">
        <v>25</v>
      </c>
      <c r="F55" t="s">
        <v>191</v>
      </c>
      <c r="G55" s="21">
        <v>12.98</v>
      </c>
    </row>
    <row r="56" spans="1:7" x14ac:dyDescent="0.25">
      <c r="A56" t="s">
        <v>23</v>
      </c>
      <c r="B56">
        <v>48763</v>
      </c>
      <c r="C56" t="s">
        <v>131</v>
      </c>
      <c r="D56">
        <v>3670.1</v>
      </c>
      <c r="E56" t="s">
        <v>25</v>
      </c>
      <c r="F56" t="s">
        <v>193</v>
      </c>
      <c r="G56" s="21">
        <v>0</v>
      </c>
    </row>
    <row r="57" spans="1:7" x14ac:dyDescent="0.25">
      <c r="A57" t="s">
        <v>23</v>
      </c>
      <c r="B57">
        <v>48763</v>
      </c>
      <c r="C57" t="s">
        <v>131</v>
      </c>
      <c r="D57">
        <v>3670.1</v>
      </c>
      <c r="E57" t="s">
        <v>25</v>
      </c>
      <c r="F57" t="s">
        <v>194</v>
      </c>
      <c r="G57" s="21">
        <v>2.46</v>
      </c>
    </row>
    <row r="58" spans="1:7" x14ac:dyDescent="0.25">
      <c r="A58" t="s">
        <v>23</v>
      </c>
      <c r="B58">
        <v>48764</v>
      </c>
      <c r="C58" t="s">
        <v>133</v>
      </c>
      <c r="D58">
        <v>1979.1000000000001</v>
      </c>
      <c r="E58" t="s">
        <v>25</v>
      </c>
      <c r="F58" t="s">
        <v>191</v>
      </c>
      <c r="G58" s="21">
        <v>15.05</v>
      </c>
    </row>
    <row r="59" spans="1:7" x14ac:dyDescent="0.25">
      <c r="A59" t="s">
        <v>23</v>
      </c>
      <c r="B59">
        <v>48764</v>
      </c>
      <c r="C59" t="s">
        <v>133</v>
      </c>
      <c r="D59">
        <v>1979.1000000000001</v>
      </c>
      <c r="E59" t="s">
        <v>25</v>
      </c>
      <c r="F59" t="s">
        <v>193</v>
      </c>
      <c r="G59" s="21">
        <v>0</v>
      </c>
    </row>
    <row r="60" spans="1:7" x14ac:dyDescent="0.25">
      <c r="A60" t="s">
        <v>23</v>
      </c>
      <c r="B60">
        <v>48764</v>
      </c>
      <c r="C60" t="s">
        <v>133</v>
      </c>
      <c r="D60">
        <v>1979.1000000000001</v>
      </c>
      <c r="E60" t="s">
        <v>25</v>
      </c>
      <c r="F60" t="s">
        <v>194</v>
      </c>
      <c r="G60" s="21">
        <v>2.94</v>
      </c>
    </row>
    <row r="61" spans="1:7" x14ac:dyDescent="0.25">
      <c r="A61" t="s">
        <v>23</v>
      </c>
      <c r="B61">
        <v>48765</v>
      </c>
      <c r="C61" t="s">
        <v>126</v>
      </c>
      <c r="D61">
        <v>1505.1</v>
      </c>
      <c r="E61" t="s">
        <v>25</v>
      </c>
      <c r="F61" t="s">
        <v>191</v>
      </c>
      <c r="G61" s="21">
        <v>15.05</v>
      </c>
    </row>
    <row r="62" spans="1:7" x14ac:dyDescent="0.25">
      <c r="A62" t="s">
        <v>23</v>
      </c>
      <c r="B62">
        <v>48765</v>
      </c>
      <c r="C62" t="s">
        <v>126</v>
      </c>
      <c r="D62">
        <v>1505.1</v>
      </c>
      <c r="E62" t="s">
        <v>25</v>
      </c>
      <c r="F62" t="s">
        <v>193</v>
      </c>
      <c r="G62" s="21">
        <v>0</v>
      </c>
    </row>
    <row r="63" spans="1:7" x14ac:dyDescent="0.25">
      <c r="A63" t="s">
        <v>23</v>
      </c>
      <c r="B63">
        <v>48765</v>
      </c>
      <c r="C63" t="s">
        <v>126</v>
      </c>
      <c r="D63">
        <v>1505.1</v>
      </c>
      <c r="E63" t="s">
        <v>25</v>
      </c>
      <c r="F63" t="s">
        <v>194</v>
      </c>
      <c r="G63" s="21">
        <v>2.94</v>
      </c>
    </row>
    <row r="64" spans="1:7" x14ac:dyDescent="0.25">
      <c r="A64" t="s">
        <v>23</v>
      </c>
      <c r="B64">
        <v>48766</v>
      </c>
      <c r="C64" t="s">
        <v>127</v>
      </c>
      <c r="D64">
        <v>737.7</v>
      </c>
      <c r="E64" t="s">
        <v>25</v>
      </c>
      <c r="F64" t="s">
        <v>191</v>
      </c>
      <c r="G64" s="21">
        <v>14.700000000000003</v>
      </c>
    </row>
    <row r="65" spans="1:7" x14ac:dyDescent="0.25">
      <c r="A65" t="s">
        <v>23</v>
      </c>
      <c r="B65">
        <v>48766</v>
      </c>
      <c r="C65" t="s">
        <v>127</v>
      </c>
      <c r="D65">
        <v>737.7</v>
      </c>
      <c r="E65" t="s">
        <v>25</v>
      </c>
      <c r="F65" t="s">
        <v>193</v>
      </c>
      <c r="G65" s="21">
        <v>0</v>
      </c>
    </row>
    <row r="66" spans="1:7" x14ac:dyDescent="0.25">
      <c r="A66" t="s">
        <v>23</v>
      </c>
      <c r="B66">
        <v>48766</v>
      </c>
      <c r="C66" t="s">
        <v>127</v>
      </c>
      <c r="D66">
        <v>737.7</v>
      </c>
      <c r="E66" t="s">
        <v>25</v>
      </c>
      <c r="F66" t="s">
        <v>194</v>
      </c>
      <c r="G66" s="21">
        <v>2.71</v>
      </c>
    </row>
    <row r="67" spans="1:7" x14ac:dyDescent="0.25">
      <c r="A67" t="s">
        <v>23</v>
      </c>
      <c r="B67">
        <v>48767</v>
      </c>
      <c r="C67" t="s">
        <v>128</v>
      </c>
      <c r="D67">
        <v>753.89999999999986</v>
      </c>
      <c r="E67" t="s">
        <v>25</v>
      </c>
      <c r="F67" t="s">
        <v>191</v>
      </c>
      <c r="G67" s="21">
        <v>14.640000000000002</v>
      </c>
    </row>
    <row r="68" spans="1:7" x14ac:dyDescent="0.25">
      <c r="A68" t="s">
        <v>23</v>
      </c>
      <c r="B68">
        <v>48767</v>
      </c>
      <c r="C68" t="s">
        <v>128</v>
      </c>
      <c r="D68">
        <v>753.89999999999986</v>
      </c>
      <c r="E68" t="s">
        <v>25</v>
      </c>
      <c r="F68" t="s">
        <v>193</v>
      </c>
      <c r="G68" s="21">
        <v>0</v>
      </c>
    </row>
    <row r="69" spans="1:7" x14ac:dyDescent="0.25">
      <c r="A69" t="s">
        <v>23</v>
      </c>
      <c r="B69">
        <v>48767</v>
      </c>
      <c r="C69" t="s">
        <v>128</v>
      </c>
      <c r="D69">
        <v>753.89999999999986</v>
      </c>
      <c r="E69" t="s">
        <v>25</v>
      </c>
      <c r="F69" t="s">
        <v>194</v>
      </c>
      <c r="G69" s="21">
        <v>2.71</v>
      </c>
    </row>
    <row r="70" spans="1:7" x14ac:dyDescent="0.25">
      <c r="A70" t="s">
        <v>23</v>
      </c>
      <c r="B70">
        <v>48768</v>
      </c>
      <c r="C70" t="s">
        <v>129</v>
      </c>
      <c r="D70">
        <v>1092.9000000000001</v>
      </c>
      <c r="E70" t="s">
        <v>25</v>
      </c>
      <c r="F70" t="s">
        <v>191</v>
      </c>
      <c r="G70" s="21">
        <v>14.68</v>
      </c>
    </row>
    <row r="71" spans="1:7" x14ac:dyDescent="0.25">
      <c r="A71" t="s">
        <v>23</v>
      </c>
      <c r="B71">
        <v>48768</v>
      </c>
      <c r="C71" t="s">
        <v>129</v>
      </c>
      <c r="D71">
        <v>1092.9000000000001</v>
      </c>
      <c r="E71" t="s">
        <v>25</v>
      </c>
      <c r="F71" t="s">
        <v>193</v>
      </c>
      <c r="G71" s="21">
        <v>0</v>
      </c>
    </row>
    <row r="72" spans="1:7" x14ac:dyDescent="0.25">
      <c r="A72" t="s">
        <v>23</v>
      </c>
      <c r="B72">
        <v>48768</v>
      </c>
      <c r="C72" t="s">
        <v>129</v>
      </c>
      <c r="D72">
        <v>1092.9000000000001</v>
      </c>
      <c r="E72" t="s">
        <v>25</v>
      </c>
      <c r="F72" t="s">
        <v>194</v>
      </c>
      <c r="G72" s="21">
        <v>2.71</v>
      </c>
    </row>
    <row r="73" spans="1:7" x14ac:dyDescent="0.25">
      <c r="A73" t="s">
        <v>23</v>
      </c>
      <c r="B73">
        <v>48769</v>
      </c>
      <c r="C73" t="s">
        <v>130</v>
      </c>
      <c r="D73">
        <v>2937.7999999999997</v>
      </c>
      <c r="E73" t="s">
        <v>25</v>
      </c>
      <c r="F73" t="s">
        <v>191</v>
      </c>
      <c r="G73" s="21">
        <v>15.55</v>
      </c>
    </row>
    <row r="74" spans="1:7" x14ac:dyDescent="0.25">
      <c r="A74" t="s">
        <v>23</v>
      </c>
      <c r="B74">
        <v>48769</v>
      </c>
      <c r="C74" t="s">
        <v>130</v>
      </c>
      <c r="D74">
        <v>2937.7999999999997</v>
      </c>
      <c r="E74" t="s">
        <v>25</v>
      </c>
      <c r="F74" t="s">
        <v>193</v>
      </c>
      <c r="G74" s="21">
        <v>0</v>
      </c>
    </row>
    <row r="75" spans="1:7" x14ac:dyDescent="0.25">
      <c r="A75" t="s">
        <v>23</v>
      </c>
      <c r="B75">
        <v>48769</v>
      </c>
      <c r="C75" t="s">
        <v>130</v>
      </c>
      <c r="D75">
        <v>2937.7999999999997</v>
      </c>
      <c r="E75" t="s">
        <v>25</v>
      </c>
      <c r="F75" t="s">
        <v>194</v>
      </c>
      <c r="G75" s="21">
        <v>2.8</v>
      </c>
    </row>
    <row r="76" spans="1:7" x14ac:dyDescent="0.25">
      <c r="A76" t="s">
        <v>23</v>
      </c>
      <c r="B76">
        <v>48770</v>
      </c>
      <c r="C76" t="s">
        <v>132</v>
      </c>
      <c r="D76">
        <v>1783.9999999999995</v>
      </c>
      <c r="E76" t="s">
        <v>25</v>
      </c>
      <c r="F76" t="s">
        <v>191</v>
      </c>
      <c r="G76" s="21">
        <v>15.55</v>
      </c>
    </row>
    <row r="77" spans="1:7" x14ac:dyDescent="0.25">
      <c r="A77" t="s">
        <v>23</v>
      </c>
      <c r="B77">
        <v>48770</v>
      </c>
      <c r="C77" t="s">
        <v>132</v>
      </c>
      <c r="D77">
        <v>1783.9999999999995</v>
      </c>
      <c r="E77" t="s">
        <v>25</v>
      </c>
      <c r="F77" t="s">
        <v>193</v>
      </c>
      <c r="G77" s="21">
        <v>0</v>
      </c>
    </row>
    <row r="78" spans="1:7" x14ac:dyDescent="0.25">
      <c r="A78" t="s">
        <v>23</v>
      </c>
      <c r="B78">
        <v>48770</v>
      </c>
      <c r="C78" t="s">
        <v>132</v>
      </c>
      <c r="D78">
        <v>1783.9999999999995</v>
      </c>
      <c r="E78" t="s">
        <v>25</v>
      </c>
      <c r="F78" t="s">
        <v>194</v>
      </c>
      <c r="G78" s="21">
        <v>2.8</v>
      </c>
    </row>
    <row r="79" spans="1:7" x14ac:dyDescent="0.25">
      <c r="A79" t="s">
        <v>23</v>
      </c>
      <c r="B79">
        <v>48773</v>
      </c>
      <c r="C79" t="s">
        <v>178</v>
      </c>
      <c r="D79">
        <v>1063.9000000000001</v>
      </c>
      <c r="E79" t="s">
        <v>25</v>
      </c>
      <c r="F79" t="s">
        <v>191</v>
      </c>
      <c r="G79" s="21">
        <v>15.32</v>
      </c>
    </row>
    <row r="80" spans="1:7" x14ac:dyDescent="0.25">
      <c r="A80" t="s">
        <v>23</v>
      </c>
      <c r="B80">
        <v>48773</v>
      </c>
      <c r="C80" t="s">
        <v>178</v>
      </c>
      <c r="D80">
        <v>1063.9000000000001</v>
      </c>
      <c r="E80" t="s">
        <v>25</v>
      </c>
      <c r="F80" t="s">
        <v>193</v>
      </c>
      <c r="G80" s="21">
        <v>0</v>
      </c>
    </row>
    <row r="81" spans="1:7" x14ac:dyDescent="0.25">
      <c r="A81" t="s">
        <v>23</v>
      </c>
      <c r="B81">
        <v>48773</v>
      </c>
      <c r="C81" t="s">
        <v>178</v>
      </c>
      <c r="D81">
        <v>1063.9000000000001</v>
      </c>
      <c r="E81" t="s">
        <v>25</v>
      </c>
      <c r="F81" t="s">
        <v>194</v>
      </c>
      <c r="G81" s="21">
        <v>3.03</v>
      </c>
    </row>
    <row r="82" spans="1:7" x14ac:dyDescent="0.25">
      <c r="A82" t="s">
        <v>23</v>
      </c>
      <c r="B82">
        <v>48774</v>
      </c>
      <c r="C82" t="s">
        <v>176</v>
      </c>
      <c r="D82">
        <v>245</v>
      </c>
      <c r="E82" t="s">
        <v>25</v>
      </c>
      <c r="F82" t="s">
        <v>191</v>
      </c>
      <c r="G82" s="21">
        <v>15.169999999999998</v>
      </c>
    </row>
    <row r="83" spans="1:7" x14ac:dyDescent="0.25">
      <c r="A83" t="s">
        <v>23</v>
      </c>
      <c r="B83">
        <v>48774</v>
      </c>
      <c r="C83" t="s">
        <v>176</v>
      </c>
      <c r="D83">
        <v>245</v>
      </c>
      <c r="E83" t="s">
        <v>25</v>
      </c>
      <c r="F83" t="s">
        <v>193</v>
      </c>
      <c r="G83" s="21">
        <v>0</v>
      </c>
    </row>
    <row r="84" spans="1:7" x14ac:dyDescent="0.25">
      <c r="A84" t="s">
        <v>23</v>
      </c>
      <c r="B84">
        <v>48774</v>
      </c>
      <c r="C84" t="s">
        <v>176</v>
      </c>
      <c r="D84">
        <v>245</v>
      </c>
      <c r="E84" t="s">
        <v>25</v>
      </c>
      <c r="F84" t="s">
        <v>194</v>
      </c>
      <c r="G84" s="21">
        <v>2.97</v>
      </c>
    </row>
    <row r="85" spans="1:7" x14ac:dyDescent="0.25">
      <c r="A85" t="s">
        <v>23</v>
      </c>
      <c r="B85">
        <v>48775</v>
      </c>
      <c r="C85" t="s">
        <v>177</v>
      </c>
      <c r="D85">
        <v>1281.4000000000001</v>
      </c>
      <c r="E85" t="s">
        <v>25</v>
      </c>
      <c r="F85" t="s">
        <v>191</v>
      </c>
      <c r="G85" s="21">
        <v>14.709999999999999</v>
      </c>
    </row>
    <row r="86" spans="1:7" x14ac:dyDescent="0.25">
      <c r="A86" t="s">
        <v>23</v>
      </c>
      <c r="B86">
        <v>48775</v>
      </c>
      <c r="C86" t="s">
        <v>177</v>
      </c>
      <c r="D86">
        <v>1281.4000000000001</v>
      </c>
      <c r="E86" t="s">
        <v>25</v>
      </c>
      <c r="F86" t="s">
        <v>193</v>
      </c>
      <c r="G86" s="21">
        <v>0</v>
      </c>
    </row>
    <row r="87" spans="1:7" x14ac:dyDescent="0.25">
      <c r="A87" t="s">
        <v>23</v>
      </c>
      <c r="B87">
        <v>48775</v>
      </c>
      <c r="C87" t="s">
        <v>177</v>
      </c>
      <c r="D87">
        <v>1281.4000000000001</v>
      </c>
      <c r="E87" t="s">
        <v>25</v>
      </c>
      <c r="F87" t="s">
        <v>194</v>
      </c>
      <c r="G87" s="21">
        <v>3.03</v>
      </c>
    </row>
    <row r="88" spans="1:7" x14ac:dyDescent="0.25">
      <c r="A88" t="s">
        <v>23</v>
      </c>
      <c r="B88">
        <v>48776</v>
      </c>
      <c r="C88" t="s">
        <v>188</v>
      </c>
      <c r="D88">
        <v>1975.9</v>
      </c>
      <c r="E88" t="s">
        <v>25</v>
      </c>
      <c r="F88" t="s">
        <v>191</v>
      </c>
      <c r="G88" s="21">
        <v>15.030000000000001</v>
      </c>
    </row>
    <row r="89" spans="1:7" x14ac:dyDescent="0.25">
      <c r="A89" t="s">
        <v>23</v>
      </c>
      <c r="B89">
        <v>48776</v>
      </c>
      <c r="C89" t="s">
        <v>188</v>
      </c>
      <c r="D89">
        <v>1975.9</v>
      </c>
      <c r="E89" t="s">
        <v>25</v>
      </c>
      <c r="F89" t="s">
        <v>193</v>
      </c>
      <c r="G89" s="21">
        <v>0</v>
      </c>
    </row>
    <row r="90" spans="1:7" x14ac:dyDescent="0.25">
      <c r="A90" t="s">
        <v>23</v>
      </c>
      <c r="B90">
        <v>48776</v>
      </c>
      <c r="C90" t="s">
        <v>188</v>
      </c>
      <c r="D90">
        <v>1975.9</v>
      </c>
      <c r="E90" t="s">
        <v>25</v>
      </c>
      <c r="F90" t="s">
        <v>194</v>
      </c>
      <c r="G90" s="21">
        <v>2.97</v>
      </c>
    </row>
    <row r="91" spans="1:7" x14ac:dyDescent="0.25">
      <c r="A91" t="s">
        <v>23</v>
      </c>
      <c r="B91">
        <v>48782</v>
      </c>
      <c r="C91" t="s">
        <v>81</v>
      </c>
      <c r="D91">
        <v>4344.4999999999964</v>
      </c>
      <c r="E91" t="s">
        <v>25</v>
      </c>
      <c r="F91" t="s">
        <v>191</v>
      </c>
      <c r="G91" s="21">
        <v>15.05</v>
      </c>
    </row>
    <row r="92" spans="1:7" x14ac:dyDescent="0.25">
      <c r="A92" t="s">
        <v>23</v>
      </c>
      <c r="B92">
        <v>48782</v>
      </c>
      <c r="C92" t="s">
        <v>81</v>
      </c>
      <c r="D92">
        <v>4344.4999999999964</v>
      </c>
      <c r="E92" t="s">
        <v>25</v>
      </c>
      <c r="F92" t="s">
        <v>193</v>
      </c>
      <c r="G92" s="21">
        <v>0</v>
      </c>
    </row>
    <row r="93" spans="1:7" x14ac:dyDescent="0.25">
      <c r="A93" t="s">
        <v>23</v>
      </c>
      <c r="B93">
        <v>48782</v>
      </c>
      <c r="C93" t="s">
        <v>81</v>
      </c>
      <c r="D93">
        <v>4344.4999999999964</v>
      </c>
      <c r="E93" t="s">
        <v>25</v>
      </c>
      <c r="F93" t="s">
        <v>194</v>
      </c>
      <c r="G93" s="21">
        <v>2.94</v>
      </c>
    </row>
    <row r="94" spans="1:7" x14ac:dyDescent="0.25">
      <c r="A94" t="s">
        <v>23</v>
      </c>
      <c r="B94">
        <v>48783</v>
      </c>
      <c r="C94" t="s">
        <v>82</v>
      </c>
      <c r="D94">
        <v>744.69999999999993</v>
      </c>
      <c r="E94" t="s">
        <v>25</v>
      </c>
      <c r="F94" t="s">
        <v>191</v>
      </c>
      <c r="G94" s="21">
        <v>14.9</v>
      </c>
    </row>
    <row r="95" spans="1:7" x14ac:dyDescent="0.25">
      <c r="A95" t="s">
        <v>23</v>
      </c>
      <c r="B95">
        <v>48783</v>
      </c>
      <c r="C95" t="s">
        <v>82</v>
      </c>
      <c r="D95">
        <v>744.69999999999993</v>
      </c>
      <c r="E95" t="s">
        <v>25</v>
      </c>
      <c r="F95" t="s">
        <v>193</v>
      </c>
      <c r="G95" s="21">
        <v>0</v>
      </c>
    </row>
    <row r="96" spans="1:7" x14ac:dyDescent="0.25">
      <c r="A96" t="s">
        <v>23</v>
      </c>
      <c r="B96">
        <v>48783</v>
      </c>
      <c r="C96" t="s">
        <v>82</v>
      </c>
      <c r="D96">
        <v>744.69999999999993</v>
      </c>
      <c r="E96" t="s">
        <v>25</v>
      </c>
      <c r="F96" t="s">
        <v>194</v>
      </c>
      <c r="G96" s="21">
        <v>2.97</v>
      </c>
    </row>
    <row r="97" spans="1:7" x14ac:dyDescent="0.25">
      <c r="A97" t="s">
        <v>23</v>
      </c>
      <c r="B97">
        <v>48784</v>
      </c>
      <c r="C97" t="s">
        <v>146</v>
      </c>
      <c r="D97">
        <v>3822.7000000000007</v>
      </c>
      <c r="E97" t="s">
        <v>25</v>
      </c>
      <c r="F97" t="s">
        <v>191</v>
      </c>
      <c r="G97" s="21">
        <v>15.32</v>
      </c>
    </row>
    <row r="98" spans="1:7" x14ac:dyDescent="0.25">
      <c r="A98" t="s">
        <v>23</v>
      </c>
      <c r="B98">
        <v>48784</v>
      </c>
      <c r="C98" t="s">
        <v>146</v>
      </c>
      <c r="D98">
        <v>3822.7000000000007</v>
      </c>
      <c r="E98" t="s">
        <v>25</v>
      </c>
      <c r="F98" t="s">
        <v>193</v>
      </c>
      <c r="G98" s="21">
        <v>0</v>
      </c>
    </row>
    <row r="99" spans="1:7" x14ac:dyDescent="0.25">
      <c r="A99" t="s">
        <v>23</v>
      </c>
      <c r="B99">
        <v>48784</v>
      </c>
      <c r="C99" t="s">
        <v>146</v>
      </c>
      <c r="D99">
        <v>3822.7000000000007</v>
      </c>
      <c r="E99" t="s">
        <v>25</v>
      </c>
      <c r="F99" t="s">
        <v>194</v>
      </c>
      <c r="G99" s="21">
        <v>3.03</v>
      </c>
    </row>
    <row r="100" spans="1:7" x14ac:dyDescent="0.25">
      <c r="A100" t="s">
        <v>23</v>
      </c>
      <c r="B100">
        <v>48789</v>
      </c>
      <c r="C100" t="s">
        <v>147</v>
      </c>
      <c r="D100">
        <v>3802.5</v>
      </c>
      <c r="E100" t="s">
        <v>25</v>
      </c>
      <c r="F100" t="s">
        <v>191</v>
      </c>
      <c r="G100" s="21">
        <v>15.32</v>
      </c>
    </row>
    <row r="101" spans="1:7" x14ac:dyDescent="0.25">
      <c r="A101" t="s">
        <v>23</v>
      </c>
      <c r="B101">
        <v>48789</v>
      </c>
      <c r="C101" t="s">
        <v>147</v>
      </c>
      <c r="D101">
        <v>3802.5</v>
      </c>
      <c r="E101" t="s">
        <v>25</v>
      </c>
      <c r="F101" t="s">
        <v>193</v>
      </c>
      <c r="G101" s="21">
        <v>0</v>
      </c>
    </row>
    <row r="102" spans="1:7" x14ac:dyDescent="0.25">
      <c r="A102" t="s">
        <v>23</v>
      </c>
      <c r="B102">
        <v>48789</v>
      </c>
      <c r="C102" t="s">
        <v>147</v>
      </c>
      <c r="D102">
        <v>3802.5</v>
      </c>
      <c r="E102" t="s">
        <v>25</v>
      </c>
      <c r="F102" t="s">
        <v>194</v>
      </c>
      <c r="G102" s="21">
        <v>3.03</v>
      </c>
    </row>
    <row r="103" spans="1:7" x14ac:dyDescent="0.25">
      <c r="A103" t="s">
        <v>23</v>
      </c>
      <c r="B103">
        <v>48791</v>
      </c>
      <c r="C103" t="s">
        <v>148</v>
      </c>
      <c r="D103">
        <v>3927.2999999999984</v>
      </c>
      <c r="E103" t="s">
        <v>25</v>
      </c>
      <c r="F103" t="s">
        <v>191</v>
      </c>
      <c r="G103" s="21">
        <v>15.25</v>
      </c>
    </row>
    <row r="104" spans="1:7" x14ac:dyDescent="0.25">
      <c r="A104" t="s">
        <v>23</v>
      </c>
      <c r="B104">
        <v>48791</v>
      </c>
      <c r="C104" t="s">
        <v>148</v>
      </c>
      <c r="D104">
        <v>3927.2999999999984</v>
      </c>
      <c r="E104" t="s">
        <v>25</v>
      </c>
      <c r="F104" t="s">
        <v>193</v>
      </c>
      <c r="G104" s="21">
        <v>0</v>
      </c>
    </row>
    <row r="105" spans="1:7" x14ac:dyDescent="0.25">
      <c r="A105" t="s">
        <v>23</v>
      </c>
      <c r="B105">
        <v>48791</v>
      </c>
      <c r="C105" t="s">
        <v>148</v>
      </c>
      <c r="D105">
        <v>3927.2999999999984</v>
      </c>
      <c r="E105" t="s">
        <v>25</v>
      </c>
      <c r="F105" t="s">
        <v>194</v>
      </c>
      <c r="G105" s="21">
        <v>3.03</v>
      </c>
    </row>
    <row r="106" spans="1:7" x14ac:dyDescent="0.25">
      <c r="A106" t="s">
        <v>23</v>
      </c>
      <c r="B106">
        <v>48796</v>
      </c>
      <c r="C106" t="s">
        <v>37</v>
      </c>
      <c r="D106">
        <v>1102.8999999999999</v>
      </c>
      <c r="E106" t="s">
        <v>25</v>
      </c>
      <c r="F106" t="s">
        <v>191</v>
      </c>
      <c r="G106" s="21">
        <v>14.23</v>
      </c>
    </row>
    <row r="107" spans="1:7" x14ac:dyDescent="0.25">
      <c r="A107" t="s">
        <v>23</v>
      </c>
      <c r="B107">
        <v>48796</v>
      </c>
      <c r="C107" t="s">
        <v>37</v>
      </c>
      <c r="D107">
        <v>1102.8999999999999</v>
      </c>
      <c r="E107" t="s">
        <v>25</v>
      </c>
      <c r="F107" t="s">
        <v>193</v>
      </c>
      <c r="G107" s="21">
        <v>0</v>
      </c>
    </row>
    <row r="108" spans="1:7" x14ac:dyDescent="0.25">
      <c r="A108" t="s">
        <v>23</v>
      </c>
      <c r="B108">
        <v>48796</v>
      </c>
      <c r="C108" t="s">
        <v>37</v>
      </c>
      <c r="D108">
        <v>1102.8999999999999</v>
      </c>
      <c r="E108" t="s">
        <v>25</v>
      </c>
      <c r="F108" t="s">
        <v>194</v>
      </c>
      <c r="G108" s="21">
        <v>4.0999999999999996</v>
      </c>
    </row>
    <row r="109" spans="1:7" x14ac:dyDescent="0.25">
      <c r="A109" t="s">
        <v>23</v>
      </c>
      <c r="B109">
        <v>48797</v>
      </c>
      <c r="C109" t="s">
        <v>34</v>
      </c>
      <c r="D109">
        <v>3166.8999999999992</v>
      </c>
      <c r="E109" t="s">
        <v>25</v>
      </c>
      <c r="F109" t="s">
        <v>191</v>
      </c>
      <c r="G109" s="21">
        <v>15.32</v>
      </c>
    </row>
    <row r="110" spans="1:7" x14ac:dyDescent="0.25">
      <c r="A110" t="s">
        <v>23</v>
      </c>
      <c r="B110">
        <v>48797</v>
      </c>
      <c r="C110" t="s">
        <v>34</v>
      </c>
      <c r="D110">
        <v>3166.8999999999992</v>
      </c>
      <c r="E110" t="s">
        <v>25</v>
      </c>
      <c r="F110" t="s">
        <v>193</v>
      </c>
      <c r="G110" s="21">
        <v>0</v>
      </c>
    </row>
    <row r="111" spans="1:7" x14ac:dyDescent="0.25">
      <c r="A111" t="s">
        <v>23</v>
      </c>
      <c r="B111">
        <v>48797</v>
      </c>
      <c r="C111" t="s">
        <v>34</v>
      </c>
      <c r="D111">
        <v>3166.8999999999992</v>
      </c>
      <c r="E111" t="s">
        <v>25</v>
      </c>
      <c r="F111" t="s">
        <v>194</v>
      </c>
      <c r="G111" s="21">
        <v>3.03</v>
      </c>
    </row>
    <row r="112" spans="1:7" x14ac:dyDescent="0.25">
      <c r="A112" t="s">
        <v>23</v>
      </c>
      <c r="B112">
        <v>48799</v>
      </c>
      <c r="C112" t="s">
        <v>35</v>
      </c>
      <c r="D112">
        <v>531.40000000000009</v>
      </c>
      <c r="E112" t="s">
        <v>25</v>
      </c>
      <c r="F112" t="s">
        <v>191</v>
      </c>
      <c r="G112" s="21">
        <v>14.52</v>
      </c>
    </row>
    <row r="113" spans="1:7" x14ac:dyDescent="0.25">
      <c r="A113" t="s">
        <v>23</v>
      </c>
      <c r="B113">
        <v>48799</v>
      </c>
      <c r="C113" t="s">
        <v>35</v>
      </c>
      <c r="D113">
        <v>531.40000000000009</v>
      </c>
      <c r="E113" t="s">
        <v>25</v>
      </c>
      <c r="F113" t="s">
        <v>193</v>
      </c>
      <c r="G113" s="21">
        <v>0</v>
      </c>
    </row>
    <row r="114" spans="1:7" x14ac:dyDescent="0.25">
      <c r="A114" t="s">
        <v>23</v>
      </c>
      <c r="B114">
        <v>48799</v>
      </c>
      <c r="C114" t="s">
        <v>35</v>
      </c>
      <c r="D114">
        <v>531.40000000000009</v>
      </c>
      <c r="E114" t="s">
        <v>25</v>
      </c>
      <c r="F114" t="s">
        <v>194</v>
      </c>
      <c r="G114" s="21">
        <v>2.97</v>
      </c>
    </row>
    <row r="115" spans="1:7" x14ac:dyDescent="0.25">
      <c r="A115" t="s">
        <v>23</v>
      </c>
      <c r="B115">
        <v>48800</v>
      </c>
      <c r="C115" t="s">
        <v>36</v>
      </c>
      <c r="D115">
        <v>3296.900000000001</v>
      </c>
      <c r="E115" t="s">
        <v>25</v>
      </c>
      <c r="F115" t="s">
        <v>191</v>
      </c>
      <c r="G115" s="21">
        <v>15.32</v>
      </c>
    </row>
    <row r="116" spans="1:7" x14ac:dyDescent="0.25">
      <c r="A116" t="s">
        <v>23</v>
      </c>
      <c r="B116">
        <v>48800</v>
      </c>
      <c r="C116" t="s">
        <v>36</v>
      </c>
      <c r="D116">
        <v>3296.900000000001</v>
      </c>
      <c r="E116" t="s">
        <v>25</v>
      </c>
      <c r="F116" t="s">
        <v>193</v>
      </c>
      <c r="G116" s="21">
        <v>0</v>
      </c>
    </row>
    <row r="117" spans="1:7" x14ac:dyDescent="0.25">
      <c r="A117" t="s">
        <v>23</v>
      </c>
      <c r="B117">
        <v>48800</v>
      </c>
      <c r="C117" t="s">
        <v>36</v>
      </c>
      <c r="D117">
        <v>3296.900000000001</v>
      </c>
      <c r="E117" t="s">
        <v>25</v>
      </c>
      <c r="F117" t="s">
        <v>194</v>
      </c>
      <c r="G117" s="21">
        <v>3.03</v>
      </c>
    </row>
    <row r="118" spans="1:7" x14ac:dyDescent="0.25">
      <c r="A118" t="s">
        <v>23</v>
      </c>
      <c r="B118">
        <v>48804</v>
      </c>
      <c r="C118" t="s">
        <v>98</v>
      </c>
      <c r="D118">
        <v>4578.4000000000005</v>
      </c>
      <c r="E118" t="s">
        <v>25</v>
      </c>
      <c r="F118" t="s">
        <v>191</v>
      </c>
      <c r="G118" s="21">
        <v>15.32</v>
      </c>
    </row>
    <row r="119" spans="1:7" x14ac:dyDescent="0.25">
      <c r="A119" t="s">
        <v>23</v>
      </c>
      <c r="B119">
        <v>48804</v>
      </c>
      <c r="C119" t="s">
        <v>98</v>
      </c>
      <c r="D119">
        <v>4578.4000000000005</v>
      </c>
      <c r="E119" t="s">
        <v>25</v>
      </c>
      <c r="F119" t="s">
        <v>193</v>
      </c>
      <c r="G119" s="21">
        <v>0</v>
      </c>
    </row>
    <row r="120" spans="1:7" x14ac:dyDescent="0.25">
      <c r="A120" t="s">
        <v>23</v>
      </c>
      <c r="B120">
        <v>48804</v>
      </c>
      <c r="C120" t="s">
        <v>98</v>
      </c>
      <c r="D120">
        <v>4578.4000000000005</v>
      </c>
      <c r="E120" t="s">
        <v>25</v>
      </c>
      <c r="F120" t="s">
        <v>194</v>
      </c>
      <c r="G120" s="21">
        <v>3.03</v>
      </c>
    </row>
    <row r="121" spans="1:7" x14ac:dyDescent="0.25">
      <c r="A121" t="s">
        <v>23</v>
      </c>
      <c r="B121">
        <v>48805</v>
      </c>
      <c r="C121" t="s">
        <v>99</v>
      </c>
      <c r="D121">
        <v>4557.6999999999989</v>
      </c>
      <c r="E121" t="s">
        <v>25</v>
      </c>
      <c r="F121" t="s">
        <v>191</v>
      </c>
      <c r="G121" s="21">
        <v>15.05</v>
      </c>
    </row>
    <row r="122" spans="1:7" x14ac:dyDescent="0.25">
      <c r="A122" t="s">
        <v>23</v>
      </c>
      <c r="B122">
        <v>48805</v>
      </c>
      <c r="C122" t="s">
        <v>99</v>
      </c>
      <c r="D122">
        <v>4557.6999999999989</v>
      </c>
      <c r="E122" t="s">
        <v>25</v>
      </c>
      <c r="F122" t="s">
        <v>193</v>
      </c>
      <c r="G122" s="21">
        <v>0</v>
      </c>
    </row>
    <row r="123" spans="1:7" x14ac:dyDescent="0.25">
      <c r="A123" t="s">
        <v>23</v>
      </c>
      <c r="B123">
        <v>48805</v>
      </c>
      <c r="C123" t="s">
        <v>99</v>
      </c>
      <c r="D123">
        <v>4557.6999999999989</v>
      </c>
      <c r="E123" t="s">
        <v>25</v>
      </c>
      <c r="F123" t="s">
        <v>194</v>
      </c>
      <c r="G123" s="21">
        <v>2.94</v>
      </c>
    </row>
    <row r="124" spans="1:7" x14ac:dyDescent="0.25">
      <c r="A124" t="s">
        <v>23</v>
      </c>
      <c r="B124">
        <v>48806</v>
      </c>
      <c r="C124" t="s">
        <v>100</v>
      </c>
      <c r="D124">
        <v>4661.8999999999996</v>
      </c>
      <c r="E124" t="s">
        <v>25</v>
      </c>
      <c r="F124" t="s">
        <v>191</v>
      </c>
      <c r="G124" s="21">
        <v>14.11</v>
      </c>
    </row>
    <row r="125" spans="1:7" x14ac:dyDescent="0.25">
      <c r="A125" t="s">
        <v>23</v>
      </c>
      <c r="B125">
        <v>48806</v>
      </c>
      <c r="C125" t="s">
        <v>100</v>
      </c>
      <c r="D125">
        <v>4661.8999999999996</v>
      </c>
      <c r="E125" t="s">
        <v>25</v>
      </c>
      <c r="F125" t="s">
        <v>193</v>
      </c>
      <c r="G125" s="21">
        <v>0</v>
      </c>
    </row>
    <row r="126" spans="1:7" x14ac:dyDescent="0.25">
      <c r="A126" t="s">
        <v>23</v>
      </c>
      <c r="B126">
        <v>48806</v>
      </c>
      <c r="C126" t="s">
        <v>100</v>
      </c>
      <c r="D126">
        <v>4661.8999999999996</v>
      </c>
      <c r="E126" t="s">
        <v>25</v>
      </c>
      <c r="F126" t="s">
        <v>194</v>
      </c>
      <c r="G126" s="21">
        <v>3.03</v>
      </c>
    </row>
    <row r="127" spans="1:7" x14ac:dyDescent="0.25">
      <c r="A127" t="s">
        <v>23</v>
      </c>
      <c r="B127">
        <v>48807</v>
      </c>
      <c r="C127" t="s">
        <v>94</v>
      </c>
      <c r="D127">
        <v>5485.8</v>
      </c>
      <c r="E127" t="s">
        <v>25</v>
      </c>
      <c r="F127" t="s">
        <v>191</v>
      </c>
      <c r="G127" s="21">
        <v>15.15</v>
      </c>
    </row>
    <row r="128" spans="1:7" x14ac:dyDescent="0.25">
      <c r="A128" t="s">
        <v>23</v>
      </c>
      <c r="B128">
        <v>48807</v>
      </c>
      <c r="C128" t="s">
        <v>94</v>
      </c>
      <c r="D128">
        <v>5485.8</v>
      </c>
      <c r="E128" t="s">
        <v>25</v>
      </c>
      <c r="F128" t="s">
        <v>193</v>
      </c>
      <c r="G128" s="21">
        <v>0</v>
      </c>
    </row>
    <row r="129" spans="1:7" x14ac:dyDescent="0.25">
      <c r="A129" t="s">
        <v>23</v>
      </c>
      <c r="B129">
        <v>48807</v>
      </c>
      <c r="C129" t="s">
        <v>94</v>
      </c>
      <c r="D129">
        <v>5485.8</v>
      </c>
      <c r="E129" t="s">
        <v>25</v>
      </c>
      <c r="F129" t="s">
        <v>194</v>
      </c>
      <c r="G129" s="21">
        <v>2.94</v>
      </c>
    </row>
    <row r="130" spans="1:7" x14ac:dyDescent="0.25">
      <c r="A130" t="s">
        <v>23</v>
      </c>
      <c r="B130">
        <v>48808</v>
      </c>
      <c r="C130" t="s">
        <v>95</v>
      </c>
      <c r="D130">
        <v>3148.5999999999995</v>
      </c>
      <c r="E130" t="s">
        <v>25</v>
      </c>
      <c r="F130" t="s">
        <v>191</v>
      </c>
      <c r="G130" s="21">
        <v>14.969999999999999</v>
      </c>
    </row>
    <row r="131" spans="1:7" x14ac:dyDescent="0.25">
      <c r="A131" t="s">
        <v>23</v>
      </c>
      <c r="B131">
        <v>48808</v>
      </c>
      <c r="C131" t="s">
        <v>95</v>
      </c>
      <c r="D131">
        <v>3148.5999999999995</v>
      </c>
      <c r="E131" t="s">
        <v>25</v>
      </c>
      <c r="F131" t="s">
        <v>193</v>
      </c>
      <c r="G131" s="21">
        <v>0</v>
      </c>
    </row>
    <row r="132" spans="1:7" x14ac:dyDescent="0.25">
      <c r="A132" t="s">
        <v>23</v>
      </c>
      <c r="B132">
        <v>48808</v>
      </c>
      <c r="C132" t="s">
        <v>95</v>
      </c>
      <c r="D132">
        <v>3148.5999999999995</v>
      </c>
      <c r="E132" t="s">
        <v>25</v>
      </c>
      <c r="F132" t="s">
        <v>194</v>
      </c>
      <c r="G132" s="21">
        <v>3.03</v>
      </c>
    </row>
    <row r="133" spans="1:7" x14ac:dyDescent="0.25">
      <c r="A133" t="s">
        <v>23</v>
      </c>
      <c r="B133">
        <v>48809</v>
      </c>
      <c r="C133" t="s">
        <v>96</v>
      </c>
      <c r="D133">
        <v>4539.2999999999984</v>
      </c>
      <c r="E133" t="s">
        <v>25</v>
      </c>
      <c r="F133" t="s">
        <v>191</v>
      </c>
      <c r="G133" s="21">
        <v>15.46</v>
      </c>
    </row>
    <row r="134" spans="1:7" x14ac:dyDescent="0.25">
      <c r="A134" t="s">
        <v>23</v>
      </c>
      <c r="B134">
        <v>48809</v>
      </c>
      <c r="C134" t="s">
        <v>96</v>
      </c>
      <c r="D134">
        <v>4539.2999999999984</v>
      </c>
      <c r="E134" t="s">
        <v>25</v>
      </c>
      <c r="F134" t="s">
        <v>193</v>
      </c>
      <c r="G134" s="21">
        <v>0</v>
      </c>
    </row>
    <row r="135" spans="1:7" x14ac:dyDescent="0.25">
      <c r="A135" t="s">
        <v>23</v>
      </c>
      <c r="B135">
        <v>48809</v>
      </c>
      <c r="C135" t="s">
        <v>96</v>
      </c>
      <c r="D135">
        <v>4539.2999999999984</v>
      </c>
      <c r="E135" t="s">
        <v>25</v>
      </c>
      <c r="F135" t="s">
        <v>194</v>
      </c>
      <c r="G135" s="21">
        <v>3.03</v>
      </c>
    </row>
    <row r="136" spans="1:7" x14ac:dyDescent="0.25">
      <c r="A136" t="s">
        <v>23</v>
      </c>
      <c r="B136">
        <v>48817</v>
      </c>
      <c r="C136" t="s">
        <v>144</v>
      </c>
      <c r="D136">
        <v>177.3</v>
      </c>
      <c r="E136" t="s">
        <v>25</v>
      </c>
      <c r="F136" t="s">
        <v>191</v>
      </c>
      <c r="G136" s="21">
        <v>14.75</v>
      </c>
    </row>
    <row r="137" spans="1:7" x14ac:dyDescent="0.25">
      <c r="A137" t="s">
        <v>23</v>
      </c>
      <c r="B137">
        <v>48817</v>
      </c>
      <c r="C137" t="s">
        <v>144</v>
      </c>
      <c r="D137">
        <v>177.3</v>
      </c>
      <c r="E137" t="s">
        <v>25</v>
      </c>
      <c r="F137" t="s">
        <v>193</v>
      </c>
      <c r="G137" s="21">
        <v>0</v>
      </c>
    </row>
    <row r="138" spans="1:7" x14ac:dyDescent="0.25">
      <c r="A138" t="s">
        <v>23</v>
      </c>
      <c r="B138">
        <v>48817</v>
      </c>
      <c r="C138" t="s">
        <v>144</v>
      </c>
      <c r="D138">
        <v>177.3</v>
      </c>
      <c r="E138" t="s">
        <v>25</v>
      </c>
      <c r="F138" t="s">
        <v>194</v>
      </c>
      <c r="G138" s="21">
        <v>2.98</v>
      </c>
    </row>
    <row r="139" spans="1:7" x14ac:dyDescent="0.25">
      <c r="A139" t="s">
        <v>23</v>
      </c>
      <c r="B139">
        <v>48818</v>
      </c>
      <c r="C139" t="s">
        <v>145</v>
      </c>
      <c r="D139">
        <v>430.5</v>
      </c>
      <c r="E139" t="s">
        <v>25</v>
      </c>
      <c r="F139" t="s">
        <v>191</v>
      </c>
      <c r="G139" s="21">
        <v>14.88</v>
      </c>
    </row>
    <row r="140" spans="1:7" x14ac:dyDescent="0.25">
      <c r="A140" t="s">
        <v>23</v>
      </c>
      <c r="B140">
        <v>48818</v>
      </c>
      <c r="C140" t="s">
        <v>145</v>
      </c>
      <c r="D140">
        <v>430.5</v>
      </c>
      <c r="E140" t="s">
        <v>25</v>
      </c>
      <c r="F140" t="s">
        <v>193</v>
      </c>
      <c r="G140" s="21">
        <v>0</v>
      </c>
    </row>
    <row r="141" spans="1:7" x14ac:dyDescent="0.25">
      <c r="A141" t="s">
        <v>23</v>
      </c>
      <c r="B141">
        <v>48818</v>
      </c>
      <c r="C141" t="s">
        <v>145</v>
      </c>
      <c r="D141">
        <v>430.5</v>
      </c>
      <c r="E141" t="s">
        <v>25</v>
      </c>
      <c r="F141" t="s">
        <v>194</v>
      </c>
      <c r="G141" s="21">
        <v>2.98</v>
      </c>
    </row>
    <row r="142" spans="1:7" x14ac:dyDescent="0.25">
      <c r="A142" t="s">
        <v>23</v>
      </c>
      <c r="B142">
        <v>48819</v>
      </c>
      <c r="C142" t="s">
        <v>51</v>
      </c>
      <c r="D142">
        <v>621.40000000000009</v>
      </c>
      <c r="E142" t="s">
        <v>25</v>
      </c>
      <c r="F142" t="s">
        <v>191</v>
      </c>
      <c r="G142" s="21">
        <v>14.540000000000001</v>
      </c>
    </row>
    <row r="143" spans="1:7" x14ac:dyDescent="0.25">
      <c r="A143" t="s">
        <v>23</v>
      </c>
      <c r="B143">
        <v>48819</v>
      </c>
      <c r="C143" t="s">
        <v>51</v>
      </c>
      <c r="D143">
        <v>621.40000000000009</v>
      </c>
      <c r="E143" t="s">
        <v>25</v>
      </c>
      <c r="F143" t="s">
        <v>193</v>
      </c>
      <c r="G143" s="21">
        <v>0</v>
      </c>
    </row>
    <row r="144" spans="1:7" x14ac:dyDescent="0.25">
      <c r="A144" t="s">
        <v>23</v>
      </c>
      <c r="B144">
        <v>48819</v>
      </c>
      <c r="C144" t="s">
        <v>51</v>
      </c>
      <c r="D144">
        <v>621.40000000000009</v>
      </c>
      <c r="E144" t="s">
        <v>25</v>
      </c>
      <c r="F144" t="s">
        <v>194</v>
      </c>
      <c r="G144" s="21">
        <v>2.97</v>
      </c>
    </row>
    <row r="145" spans="1:7" x14ac:dyDescent="0.25">
      <c r="A145" t="s">
        <v>23</v>
      </c>
      <c r="B145">
        <v>48821</v>
      </c>
      <c r="C145" t="s">
        <v>42</v>
      </c>
      <c r="D145">
        <v>444</v>
      </c>
      <c r="E145" t="s">
        <v>25</v>
      </c>
      <c r="F145" t="s">
        <v>191</v>
      </c>
      <c r="G145" s="21">
        <v>14.23</v>
      </c>
    </row>
    <row r="146" spans="1:7" x14ac:dyDescent="0.25">
      <c r="A146" t="s">
        <v>23</v>
      </c>
      <c r="B146">
        <v>48821</v>
      </c>
      <c r="C146" t="s">
        <v>42</v>
      </c>
      <c r="D146">
        <v>444</v>
      </c>
      <c r="E146" t="s">
        <v>25</v>
      </c>
      <c r="F146" t="s">
        <v>193</v>
      </c>
      <c r="G146" s="21">
        <v>0</v>
      </c>
    </row>
    <row r="147" spans="1:7" x14ac:dyDescent="0.25">
      <c r="A147" t="s">
        <v>23</v>
      </c>
      <c r="B147">
        <v>48821</v>
      </c>
      <c r="C147" t="s">
        <v>42</v>
      </c>
      <c r="D147">
        <v>444</v>
      </c>
      <c r="E147" t="s">
        <v>25</v>
      </c>
      <c r="F147" t="s">
        <v>194</v>
      </c>
      <c r="G147" s="21">
        <v>2.98</v>
      </c>
    </row>
    <row r="148" spans="1:7" x14ac:dyDescent="0.25">
      <c r="A148" t="s">
        <v>23</v>
      </c>
      <c r="B148">
        <v>48822</v>
      </c>
      <c r="C148" t="s">
        <v>44</v>
      </c>
      <c r="D148">
        <v>1049.7999999999997</v>
      </c>
      <c r="E148" t="s">
        <v>25</v>
      </c>
      <c r="F148" t="s">
        <v>191</v>
      </c>
      <c r="G148" s="21">
        <v>14.44</v>
      </c>
    </row>
    <row r="149" spans="1:7" x14ac:dyDescent="0.25">
      <c r="A149" t="s">
        <v>23</v>
      </c>
      <c r="B149">
        <v>48822</v>
      </c>
      <c r="C149" t="s">
        <v>44</v>
      </c>
      <c r="D149">
        <v>1049.7999999999997</v>
      </c>
      <c r="E149" t="s">
        <v>25</v>
      </c>
      <c r="F149" t="s">
        <v>193</v>
      </c>
      <c r="G149" s="21">
        <v>0</v>
      </c>
    </row>
    <row r="150" spans="1:7" x14ac:dyDescent="0.25">
      <c r="A150" t="s">
        <v>23</v>
      </c>
      <c r="B150">
        <v>48822</v>
      </c>
      <c r="C150" t="s">
        <v>44</v>
      </c>
      <c r="D150">
        <v>1049.7999999999997</v>
      </c>
      <c r="E150" t="s">
        <v>25</v>
      </c>
      <c r="F150" t="s">
        <v>194</v>
      </c>
      <c r="G150" s="21">
        <v>2.94</v>
      </c>
    </row>
    <row r="151" spans="1:7" x14ac:dyDescent="0.25">
      <c r="A151" t="s">
        <v>23</v>
      </c>
      <c r="B151">
        <v>48823</v>
      </c>
      <c r="C151" t="s">
        <v>45</v>
      </c>
      <c r="D151">
        <v>741.00000000000011</v>
      </c>
      <c r="E151" t="s">
        <v>25</v>
      </c>
      <c r="F151" t="s">
        <v>191</v>
      </c>
      <c r="G151" s="21">
        <v>14.53</v>
      </c>
    </row>
    <row r="152" spans="1:7" x14ac:dyDescent="0.25">
      <c r="A152" t="s">
        <v>23</v>
      </c>
      <c r="B152">
        <v>48823</v>
      </c>
      <c r="C152" t="s">
        <v>45</v>
      </c>
      <c r="D152">
        <v>741.00000000000011</v>
      </c>
      <c r="E152" t="s">
        <v>25</v>
      </c>
      <c r="F152" t="s">
        <v>193</v>
      </c>
      <c r="G152" s="21">
        <v>0</v>
      </c>
    </row>
    <row r="153" spans="1:7" x14ac:dyDescent="0.25">
      <c r="A153" t="s">
        <v>23</v>
      </c>
      <c r="B153">
        <v>48823</v>
      </c>
      <c r="C153" t="s">
        <v>45</v>
      </c>
      <c r="D153">
        <v>741.00000000000011</v>
      </c>
      <c r="E153" t="s">
        <v>25</v>
      </c>
      <c r="F153" t="s">
        <v>194</v>
      </c>
      <c r="G153" s="21">
        <v>2.94</v>
      </c>
    </row>
    <row r="154" spans="1:7" x14ac:dyDescent="0.25">
      <c r="A154" t="s">
        <v>23</v>
      </c>
      <c r="B154">
        <v>48824</v>
      </c>
      <c r="C154" t="s">
        <v>43</v>
      </c>
      <c r="D154">
        <v>1251.4000000000001</v>
      </c>
      <c r="E154" t="s">
        <v>25</v>
      </c>
      <c r="F154" t="s">
        <v>191</v>
      </c>
      <c r="G154" s="21">
        <v>14.47</v>
      </c>
    </row>
    <row r="155" spans="1:7" x14ac:dyDescent="0.25">
      <c r="A155" t="s">
        <v>23</v>
      </c>
      <c r="B155">
        <v>48824</v>
      </c>
      <c r="C155" t="s">
        <v>43</v>
      </c>
      <c r="D155">
        <v>1251.4000000000001</v>
      </c>
      <c r="E155" t="s">
        <v>25</v>
      </c>
      <c r="F155" t="s">
        <v>193</v>
      </c>
      <c r="G155" s="21">
        <v>0</v>
      </c>
    </row>
    <row r="156" spans="1:7" x14ac:dyDescent="0.25">
      <c r="A156" t="s">
        <v>23</v>
      </c>
      <c r="B156">
        <v>48824</v>
      </c>
      <c r="C156" t="s">
        <v>43</v>
      </c>
      <c r="D156">
        <v>1251.4000000000001</v>
      </c>
      <c r="E156" t="s">
        <v>25</v>
      </c>
      <c r="F156" t="s">
        <v>194</v>
      </c>
      <c r="G156" s="21">
        <v>2.94</v>
      </c>
    </row>
    <row r="157" spans="1:7" x14ac:dyDescent="0.25">
      <c r="A157" t="s">
        <v>23</v>
      </c>
      <c r="B157">
        <v>48825</v>
      </c>
      <c r="C157" t="s">
        <v>46</v>
      </c>
      <c r="D157">
        <v>1481.1000000000004</v>
      </c>
      <c r="E157" t="s">
        <v>25</v>
      </c>
      <c r="F157" t="s">
        <v>191</v>
      </c>
      <c r="G157" s="21">
        <v>14.39</v>
      </c>
    </row>
    <row r="158" spans="1:7" x14ac:dyDescent="0.25">
      <c r="A158" t="s">
        <v>23</v>
      </c>
      <c r="B158">
        <v>48825</v>
      </c>
      <c r="C158" t="s">
        <v>46</v>
      </c>
      <c r="D158">
        <v>1481.1000000000004</v>
      </c>
      <c r="E158" t="s">
        <v>25</v>
      </c>
      <c r="F158" t="s">
        <v>193</v>
      </c>
      <c r="G158" s="21">
        <v>0</v>
      </c>
    </row>
    <row r="159" spans="1:7" x14ac:dyDescent="0.25">
      <c r="A159" t="s">
        <v>23</v>
      </c>
      <c r="B159">
        <v>48825</v>
      </c>
      <c r="C159" t="s">
        <v>46</v>
      </c>
      <c r="D159">
        <v>1481.1000000000004</v>
      </c>
      <c r="E159" t="s">
        <v>25</v>
      </c>
      <c r="F159" t="s">
        <v>194</v>
      </c>
      <c r="G159" s="21">
        <v>2.97</v>
      </c>
    </row>
    <row r="160" spans="1:7" x14ac:dyDescent="0.25">
      <c r="A160" t="s">
        <v>23</v>
      </c>
      <c r="B160">
        <v>48829</v>
      </c>
      <c r="C160" t="s">
        <v>47</v>
      </c>
      <c r="D160">
        <v>2551.4</v>
      </c>
      <c r="E160" t="s">
        <v>25</v>
      </c>
      <c r="F160" t="s">
        <v>191</v>
      </c>
      <c r="G160" s="21">
        <v>14.39</v>
      </c>
    </row>
    <row r="161" spans="1:7" x14ac:dyDescent="0.25">
      <c r="A161" t="s">
        <v>23</v>
      </c>
      <c r="B161">
        <v>48829</v>
      </c>
      <c r="C161" t="s">
        <v>47</v>
      </c>
      <c r="D161">
        <v>2551.4</v>
      </c>
      <c r="E161" t="s">
        <v>25</v>
      </c>
      <c r="F161" t="s">
        <v>193</v>
      </c>
      <c r="G161" s="21">
        <v>0</v>
      </c>
    </row>
    <row r="162" spans="1:7" x14ac:dyDescent="0.25">
      <c r="A162" t="s">
        <v>23</v>
      </c>
      <c r="B162">
        <v>48829</v>
      </c>
      <c r="C162" t="s">
        <v>47</v>
      </c>
      <c r="D162">
        <v>2551.4</v>
      </c>
      <c r="E162" t="s">
        <v>25</v>
      </c>
      <c r="F162" t="s">
        <v>194</v>
      </c>
      <c r="G162" s="21">
        <v>2.97</v>
      </c>
    </row>
    <row r="163" spans="1:7" x14ac:dyDescent="0.25">
      <c r="A163" t="s">
        <v>23</v>
      </c>
      <c r="B163">
        <v>48830</v>
      </c>
      <c r="C163" t="s">
        <v>48</v>
      </c>
      <c r="D163">
        <v>3321.2999999999984</v>
      </c>
      <c r="E163" t="s">
        <v>25</v>
      </c>
      <c r="F163" t="s">
        <v>191</v>
      </c>
      <c r="G163" s="21">
        <v>14.68</v>
      </c>
    </row>
    <row r="164" spans="1:7" x14ac:dyDescent="0.25">
      <c r="A164" t="s">
        <v>23</v>
      </c>
      <c r="B164">
        <v>48830</v>
      </c>
      <c r="C164" t="s">
        <v>48</v>
      </c>
      <c r="D164">
        <v>3321.2999999999984</v>
      </c>
      <c r="E164" t="s">
        <v>25</v>
      </c>
      <c r="F164" t="s">
        <v>193</v>
      </c>
      <c r="G164" s="21">
        <v>0</v>
      </c>
    </row>
    <row r="165" spans="1:7" x14ac:dyDescent="0.25">
      <c r="A165" t="s">
        <v>23</v>
      </c>
      <c r="B165">
        <v>48830</v>
      </c>
      <c r="C165" t="s">
        <v>48</v>
      </c>
      <c r="D165">
        <v>3321.2999999999984</v>
      </c>
      <c r="E165" t="s">
        <v>25</v>
      </c>
      <c r="F165" t="s">
        <v>194</v>
      </c>
      <c r="G165" s="21">
        <v>3.03</v>
      </c>
    </row>
    <row r="166" spans="1:7" x14ac:dyDescent="0.25">
      <c r="A166" t="s">
        <v>23</v>
      </c>
      <c r="B166">
        <v>48831</v>
      </c>
      <c r="C166" t="s">
        <v>49</v>
      </c>
      <c r="D166">
        <v>2545.9000000000005</v>
      </c>
      <c r="E166" t="s">
        <v>25</v>
      </c>
      <c r="F166" t="s">
        <v>191</v>
      </c>
      <c r="G166" s="21">
        <v>14.770000000000001</v>
      </c>
    </row>
    <row r="167" spans="1:7" x14ac:dyDescent="0.25">
      <c r="A167" t="s">
        <v>23</v>
      </c>
      <c r="B167">
        <v>48831</v>
      </c>
      <c r="C167" t="s">
        <v>49</v>
      </c>
      <c r="D167">
        <v>2545.9000000000005</v>
      </c>
      <c r="E167" t="s">
        <v>25</v>
      </c>
      <c r="F167" t="s">
        <v>193</v>
      </c>
      <c r="G167" s="21">
        <v>0</v>
      </c>
    </row>
    <row r="168" spans="1:7" x14ac:dyDescent="0.25">
      <c r="A168" t="s">
        <v>23</v>
      </c>
      <c r="B168">
        <v>48831</v>
      </c>
      <c r="C168" t="s">
        <v>49</v>
      </c>
      <c r="D168">
        <v>2545.9000000000005</v>
      </c>
      <c r="E168" t="s">
        <v>25</v>
      </c>
      <c r="F168" t="s">
        <v>194</v>
      </c>
      <c r="G168" s="21">
        <v>3.03</v>
      </c>
    </row>
    <row r="169" spans="1:7" x14ac:dyDescent="0.25">
      <c r="A169" t="s">
        <v>23</v>
      </c>
      <c r="B169">
        <v>48832</v>
      </c>
      <c r="C169" t="s">
        <v>50</v>
      </c>
      <c r="D169">
        <v>3247.5000000000009</v>
      </c>
      <c r="E169" t="s">
        <v>25</v>
      </c>
      <c r="F169" t="s">
        <v>191</v>
      </c>
      <c r="G169" s="21">
        <v>15.32</v>
      </c>
    </row>
    <row r="170" spans="1:7" x14ac:dyDescent="0.25">
      <c r="A170" t="s">
        <v>23</v>
      </c>
      <c r="B170">
        <v>48832</v>
      </c>
      <c r="C170" t="s">
        <v>50</v>
      </c>
      <c r="D170">
        <v>3247.5000000000009</v>
      </c>
      <c r="E170" t="s">
        <v>25</v>
      </c>
      <c r="F170" t="s">
        <v>193</v>
      </c>
      <c r="G170" s="21">
        <v>0</v>
      </c>
    </row>
    <row r="171" spans="1:7" x14ac:dyDescent="0.25">
      <c r="A171" t="s">
        <v>23</v>
      </c>
      <c r="B171">
        <v>48832</v>
      </c>
      <c r="C171" t="s">
        <v>50</v>
      </c>
      <c r="D171">
        <v>3247.5000000000009</v>
      </c>
      <c r="E171" t="s">
        <v>25</v>
      </c>
      <c r="F171" t="s">
        <v>194</v>
      </c>
      <c r="G171" s="21">
        <v>3.03</v>
      </c>
    </row>
    <row r="172" spans="1:7" x14ac:dyDescent="0.25">
      <c r="A172" t="s">
        <v>23</v>
      </c>
      <c r="B172">
        <v>48834</v>
      </c>
      <c r="C172" t="s">
        <v>38</v>
      </c>
      <c r="D172">
        <v>439.5</v>
      </c>
      <c r="E172" t="s">
        <v>25</v>
      </c>
      <c r="F172" t="s">
        <v>191</v>
      </c>
      <c r="G172" s="21">
        <v>14.84</v>
      </c>
    </row>
    <row r="173" spans="1:7" x14ac:dyDescent="0.25">
      <c r="A173" t="s">
        <v>23</v>
      </c>
      <c r="B173">
        <v>48834</v>
      </c>
      <c r="C173" t="s">
        <v>38</v>
      </c>
      <c r="D173">
        <v>439.5</v>
      </c>
      <c r="E173" t="s">
        <v>25</v>
      </c>
      <c r="F173" t="s">
        <v>193</v>
      </c>
      <c r="G173" s="21">
        <v>0</v>
      </c>
    </row>
    <row r="174" spans="1:7" x14ac:dyDescent="0.25">
      <c r="A174" t="s">
        <v>23</v>
      </c>
      <c r="B174">
        <v>48834</v>
      </c>
      <c r="C174" t="s">
        <v>38</v>
      </c>
      <c r="D174">
        <v>439.5</v>
      </c>
      <c r="E174" t="s">
        <v>25</v>
      </c>
      <c r="F174" t="s">
        <v>194</v>
      </c>
      <c r="G174" s="21">
        <v>2.97</v>
      </c>
    </row>
    <row r="175" spans="1:7" x14ac:dyDescent="0.25">
      <c r="A175" t="s">
        <v>23</v>
      </c>
      <c r="B175">
        <v>48837</v>
      </c>
      <c r="C175" t="s">
        <v>39</v>
      </c>
      <c r="D175">
        <v>3410.1</v>
      </c>
      <c r="E175" t="s">
        <v>25</v>
      </c>
      <c r="F175" t="s">
        <v>191</v>
      </c>
      <c r="G175" s="21">
        <v>15.32</v>
      </c>
    </row>
    <row r="176" spans="1:7" x14ac:dyDescent="0.25">
      <c r="A176" t="s">
        <v>23</v>
      </c>
      <c r="B176">
        <v>48837</v>
      </c>
      <c r="C176" t="s">
        <v>39</v>
      </c>
      <c r="D176">
        <v>3410.1</v>
      </c>
      <c r="E176" t="s">
        <v>25</v>
      </c>
      <c r="F176" t="s">
        <v>193</v>
      </c>
      <c r="G176" s="21">
        <v>0</v>
      </c>
    </row>
    <row r="177" spans="1:7" x14ac:dyDescent="0.25">
      <c r="A177" t="s">
        <v>23</v>
      </c>
      <c r="B177">
        <v>48837</v>
      </c>
      <c r="C177" t="s">
        <v>39</v>
      </c>
      <c r="D177">
        <v>3410.1</v>
      </c>
      <c r="E177" t="s">
        <v>25</v>
      </c>
      <c r="F177" t="s">
        <v>194</v>
      </c>
      <c r="G177" s="21">
        <v>3.03</v>
      </c>
    </row>
    <row r="178" spans="1:7" x14ac:dyDescent="0.25">
      <c r="A178" t="s">
        <v>23</v>
      </c>
      <c r="B178">
        <v>48838</v>
      </c>
      <c r="C178" t="s">
        <v>40</v>
      </c>
      <c r="D178">
        <v>3334.2</v>
      </c>
      <c r="E178" t="s">
        <v>25</v>
      </c>
      <c r="F178" t="s">
        <v>191</v>
      </c>
      <c r="G178" s="21">
        <v>14.86</v>
      </c>
    </row>
    <row r="179" spans="1:7" x14ac:dyDescent="0.25">
      <c r="A179" t="s">
        <v>23</v>
      </c>
      <c r="B179">
        <v>48838</v>
      </c>
      <c r="C179" t="s">
        <v>40</v>
      </c>
      <c r="D179">
        <v>3334.2</v>
      </c>
      <c r="E179" t="s">
        <v>25</v>
      </c>
      <c r="F179" t="s">
        <v>193</v>
      </c>
      <c r="G179" s="21">
        <v>0</v>
      </c>
    </row>
    <row r="180" spans="1:7" x14ac:dyDescent="0.25">
      <c r="A180" t="s">
        <v>23</v>
      </c>
      <c r="B180">
        <v>48838</v>
      </c>
      <c r="C180" t="s">
        <v>40</v>
      </c>
      <c r="D180">
        <v>3334.2</v>
      </c>
      <c r="E180" t="s">
        <v>25</v>
      </c>
      <c r="F180" t="s">
        <v>194</v>
      </c>
      <c r="G180" s="21">
        <v>3.03</v>
      </c>
    </row>
    <row r="181" spans="1:7" x14ac:dyDescent="0.25">
      <c r="A181" t="s">
        <v>23</v>
      </c>
      <c r="B181">
        <v>48839</v>
      </c>
      <c r="C181" t="s">
        <v>41</v>
      </c>
      <c r="D181">
        <v>2637.1000000000008</v>
      </c>
      <c r="E181" t="s">
        <v>25</v>
      </c>
      <c r="F181" t="s">
        <v>191</v>
      </c>
      <c r="G181" s="21">
        <v>15.28</v>
      </c>
    </row>
    <row r="182" spans="1:7" x14ac:dyDescent="0.25">
      <c r="A182" t="s">
        <v>23</v>
      </c>
      <c r="B182">
        <v>48839</v>
      </c>
      <c r="C182" t="s">
        <v>41</v>
      </c>
      <c r="D182">
        <v>2637.1000000000008</v>
      </c>
      <c r="E182" t="s">
        <v>25</v>
      </c>
      <c r="F182" t="s">
        <v>193</v>
      </c>
      <c r="G182" s="21">
        <v>0</v>
      </c>
    </row>
    <row r="183" spans="1:7" x14ac:dyDescent="0.25">
      <c r="A183" t="s">
        <v>23</v>
      </c>
      <c r="B183">
        <v>48839</v>
      </c>
      <c r="C183" t="s">
        <v>41</v>
      </c>
      <c r="D183">
        <v>2637.1000000000008</v>
      </c>
      <c r="E183" t="s">
        <v>25</v>
      </c>
      <c r="F183" t="s">
        <v>194</v>
      </c>
      <c r="G183" s="21">
        <v>3.03</v>
      </c>
    </row>
    <row r="184" spans="1:7" x14ac:dyDescent="0.25">
      <c r="A184" t="s">
        <v>23</v>
      </c>
      <c r="B184">
        <v>48840</v>
      </c>
      <c r="C184" t="s">
        <v>120</v>
      </c>
      <c r="D184">
        <v>4540.0999999999995</v>
      </c>
      <c r="E184" t="s">
        <v>25</v>
      </c>
      <c r="F184" t="s">
        <v>191</v>
      </c>
      <c r="G184" s="21">
        <v>15.17</v>
      </c>
    </row>
    <row r="185" spans="1:7" x14ac:dyDescent="0.25">
      <c r="A185" t="s">
        <v>23</v>
      </c>
      <c r="B185">
        <v>48840</v>
      </c>
      <c r="C185" t="s">
        <v>120</v>
      </c>
      <c r="D185">
        <v>4540.0999999999995</v>
      </c>
      <c r="E185" t="s">
        <v>25</v>
      </c>
      <c r="F185" t="s">
        <v>193</v>
      </c>
      <c r="G185" s="21">
        <v>0</v>
      </c>
    </row>
    <row r="186" spans="1:7" x14ac:dyDescent="0.25">
      <c r="A186" t="s">
        <v>23</v>
      </c>
      <c r="B186">
        <v>48840</v>
      </c>
      <c r="C186" t="s">
        <v>120</v>
      </c>
      <c r="D186">
        <v>4540.0999999999995</v>
      </c>
      <c r="E186" t="s">
        <v>25</v>
      </c>
      <c r="F186" t="s">
        <v>194</v>
      </c>
      <c r="G186" s="21">
        <v>2.97</v>
      </c>
    </row>
    <row r="187" spans="1:7" x14ac:dyDescent="0.25">
      <c r="A187" t="s">
        <v>23</v>
      </c>
      <c r="B187">
        <v>48843</v>
      </c>
      <c r="C187" t="s">
        <v>125</v>
      </c>
      <c r="D187">
        <v>1071.7999999999997</v>
      </c>
      <c r="E187" t="s">
        <v>25</v>
      </c>
      <c r="F187" t="s">
        <v>191</v>
      </c>
      <c r="G187" s="21">
        <v>14.700000000000001</v>
      </c>
    </row>
    <row r="188" spans="1:7" x14ac:dyDescent="0.25">
      <c r="A188" t="s">
        <v>23</v>
      </c>
      <c r="B188">
        <v>48843</v>
      </c>
      <c r="C188" t="s">
        <v>125</v>
      </c>
      <c r="D188">
        <v>1071.7999999999997</v>
      </c>
      <c r="E188" t="s">
        <v>25</v>
      </c>
      <c r="F188" t="s">
        <v>193</v>
      </c>
      <c r="G188" s="21">
        <v>0</v>
      </c>
    </row>
    <row r="189" spans="1:7" x14ac:dyDescent="0.25">
      <c r="A189" t="s">
        <v>23</v>
      </c>
      <c r="B189">
        <v>48843</v>
      </c>
      <c r="C189" t="s">
        <v>125</v>
      </c>
      <c r="D189">
        <v>1071.7999999999997</v>
      </c>
      <c r="E189" t="s">
        <v>25</v>
      </c>
      <c r="F189" t="s">
        <v>194</v>
      </c>
      <c r="G189" s="21">
        <v>2.97</v>
      </c>
    </row>
    <row r="190" spans="1:7" x14ac:dyDescent="0.25">
      <c r="A190" t="s">
        <v>23</v>
      </c>
      <c r="B190">
        <v>48845</v>
      </c>
      <c r="C190" t="s">
        <v>118</v>
      </c>
      <c r="D190">
        <v>238.60000000000002</v>
      </c>
      <c r="E190" t="s">
        <v>25</v>
      </c>
      <c r="F190" t="s">
        <v>191</v>
      </c>
      <c r="G190" s="21">
        <v>14.700000000000001</v>
      </c>
    </row>
    <row r="191" spans="1:7" x14ac:dyDescent="0.25">
      <c r="A191" t="s">
        <v>23</v>
      </c>
      <c r="B191">
        <v>48845</v>
      </c>
      <c r="C191" t="s">
        <v>118</v>
      </c>
      <c r="D191">
        <v>238.60000000000002</v>
      </c>
      <c r="E191" t="s">
        <v>25</v>
      </c>
      <c r="F191" t="s">
        <v>193</v>
      </c>
      <c r="G191" s="21">
        <v>0</v>
      </c>
    </row>
    <row r="192" spans="1:7" x14ac:dyDescent="0.25">
      <c r="A192" t="s">
        <v>23</v>
      </c>
      <c r="B192">
        <v>48845</v>
      </c>
      <c r="C192" t="s">
        <v>118</v>
      </c>
      <c r="D192">
        <v>238.60000000000002</v>
      </c>
      <c r="E192" t="s">
        <v>25</v>
      </c>
      <c r="F192" t="s">
        <v>194</v>
      </c>
      <c r="G192" s="21">
        <v>2.97</v>
      </c>
    </row>
    <row r="193" spans="1:7" x14ac:dyDescent="0.25">
      <c r="A193" t="s">
        <v>23</v>
      </c>
      <c r="B193">
        <v>48849</v>
      </c>
      <c r="C193" t="s">
        <v>121</v>
      </c>
      <c r="D193">
        <v>2610.3999999999996</v>
      </c>
      <c r="E193" t="s">
        <v>25</v>
      </c>
      <c r="F193" t="s">
        <v>191</v>
      </c>
      <c r="G193" s="21">
        <v>15.23</v>
      </c>
    </row>
    <row r="194" spans="1:7" x14ac:dyDescent="0.25">
      <c r="A194" t="s">
        <v>23</v>
      </c>
      <c r="B194">
        <v>48849</v>
      </c>
      <c r="C194" t="s">
        <v>121</v>
      </c>
      <c r="D194">
        <v>2610.3999999999996</v>
      </c>
      <c r="E194" t="s">
        <v>25</v>
      </c>
      <c r="F194" t="s">
        <v>193</v>
      </c>
      <c r="G194" s="21">
        <v>0</v>
      </c>
    </row>
    <row r="195" spans="1:7" x14ac:dyDescent="0.25">
      <c r="A195" t="s">
        <v>23</v>
      </c>
      <c r="B195">
        <v>48849</v>
      </c>
      <c r="C195" t="s">
        <v>121</v>
      </c>
      <c r="D195">
        <v>2610.3999999999996</v>
      </c>
      <c r="E195" t="s">
        <v>25</v>
      </c>
      <c r="F195" t="s">
        <v>194</v>
      </c>
      <c r="G195" s="21">
        <v>3.03</v>
      </c>
    </row>
    <row r="196" spans="1:7" x14ac:dyDescent="0.25">
      <c r="A196" t="s">
        <v>23</v>
      </c>
      <c r="B196">
        <v>48851</v>
      </c>
      <c r="C196" t="s">
        <v>24</v>
      </c>
      <c r="D196">
        <v>3056.3999999999983</v>
      </c>
      <c r="E196" t="s">
        <v>25</v>
      </c>
      <c r="F196" t="s">
        <v>191</v>
      </c>
      <c r="G196" s="21">
        <v>15.059999999999999</v>
      </c>
    </row>
    <row r="197" spans="1:7" x14ac:dyDescent="0.25">
      <c r="A197" t="s">
        <v>23</v>
      </c>
      <c r="B197">
        <v>48851</v>
      </c>
      <c r="C197" t="s">
        <v>24</v>
      </c>
      <c r="D197">
        <v>3056.3999999999983</v>
      </c>
      <c r="E197" t="s">
        <v>25</v>
      </c>
      <c r="F197" t="s">
        <v>193</v>
      </c>
      <c r="G197" s="21">
        <v>0</v>
      </c>
    </row>
    <row r="198" spans="1:7" x14ac:dyDescent="0.25">
      <c r="A198" t="s">
        <v>23</v>
      </c>
      <c r="B198">
        <v>48851</v>
      </c>
      <c r="C198" t="s">
        <v>24</v>
      </c>
      <c r="D198">
        <v>3056.3999999999983</v>
      </c>
      <c r="E198" t="s">
        <v>25</v>
      </c>
      <c r="F198" t="s">
        <v>194</v>
      </c>
      <c r="G198" s="21">
        <v>2.94</v>
      </c>
    </row>
    <row r="199" spans="1:7" x14ac:dyDescent="0.25">
      <c r="A199" t="s">
        <v>23</v>
      </c>
      <c r="B199">
        <v>48852</v>
      </c>
      <c r="C199" t="s">
        <v>26</v>
      </c>
      <c r="D199">
        <v>4571.0000000000018</v>
      </c>
      <c r="E199" t="s">
        <v>25</v>
      </c>
      <c r="F199" t="s">
        <v>191</v>
      </c>
      <c r="G199" s="21">
        <v>15.32</v>
      </c>
    </row>
    <row r="200" spans="1:7" x14ac:dyDescent="0.25">
      <c r="A200" t="s">
        <v>23</v>
      </c>
      <c r="B200">
        <v>48852</v>
      </c>
      <c r="C200" t="s">
        <v>26</v>
      </c>
      <c r="D200">
        <v>4571.0000000000018</v>
      </c>
      <c r="E200" t="s">
        <v>25</v>
      </c>
      <c r="F200" t="s">
        <v>193</v>
      </c>
      <c r="G200" s="21">
        <v>0</v>
      </c>
    </row>
    <row r="201" spans="1:7" x14ac:dyDescent="0.25">
      <c r="A201" t="s">
        <v>23</v>
      </c>
      <c r="B201">
        <v>48852</v>
      </c>
      <c r="C201" t="s">
        <v>26</v>
      </c>
      <c r="D201">
        <v>4571.0000000000018</v>
      </c>
      <c r="E201" t="s">
        <v>25</v>
      </c>
      <c r="F201" t="s">
        <v>194</v>
      </c>
      <c r="G201" s="21">
        <v>3.03</v>
      </c>
    </row>
    <row r="202" spans="1:7" x14ac:dyDescent="0.25">
      <c r="A202" t="s">
        <v>23</v>
      </c>
      <c r="B202">
        <v>48853</v>
      </c>
      <c r="C202" t="s">
        <v>27</v>
      </c>
      <c r="D202">
        <v>4564.5</v>
      </c>
      <c r="E202" t="s">
        <v>25</v>
      </c>
      <c r="F202" t="s">
        <v>191</v>
      </c>
      <c r="G202" s="21">
        <v>15.46</v>
      </c>
    </row>
    <row r="203" spans="1:7" x14ac:dyDescent="0.25">
      <c r="A203" t="s">
        <v>23</v>
      </c>
      <c r="B203">
        <v>48853</v>
      </c>
      <c r="C203" t="s">
        <v>27</v>
      </c>
      <c r="D203">
        <v>4564.5</v>
      </c>
      <c r="E203" t="s">
        <v>25</v>
      </c>
      <c r="F203" t="s">
        <v>193</v>
      </c>
      <c r="G203" s="21">
        <v>0</v>
      </c>
    </row>
    <row r="204" spans="1:7" x14ac:dyDescent="0.25">
      <c r="A204" t="s">
        <v>23</v>
      </c>
      <c r="B204">
        <v>48853</v>
      </c>
      <c r="C204" t="s">
        <v>27</v>
      </c>
      <c r="D204">
        <v>4564.5</v>
      </c>
      <c r="E204" t="s">
        <v>25</v>
      </c>
      <c r="F204" t="s">
        <v>194</v>
      </c>
      <c r="G204" s="21">
        <v>3.03</v>
      </c>
    </row>
    <row r="205" spans="1:7" x14ac:dyDescent="0.25">
      <c r="A205" t="s">
        <v>23</v>
      </c>
      <c r="B205">
        <v>48854</v>
      </c>
      <c r="C205" t="s">
        <v>159</v>
      </c>
      <c r="D205">
        <v>737.50000000000011</v>
      </c>
      <c r="E205" t="s">
        <v>25</v>
      </c>
      <c r="F205" t="s">
        <v>191</v>
      </c>
      <c r="G205" s="21">
        <v>14.92</v>
      </c>
    </row>
    <row r="206" spans="1:7" x14ac:dyDescent="0.25">
      <c r="A206" t="s">
        <v>23</v>
      </c>
      <c r="B206">
        <v>48854</v>
      </c>
      <c r="C206" t="s">
        <v>159</v>
      </c>
      <c r="D206">
        <v>737.50000000000011</v>
      </c>
      <c r="E206" t="s">
        <v>25</v>
      </c>
      <c r="F206" t="s">
        <v>193</v>
      </c>
      <c r="G206" s="21">
        <v>0</v>
      </c>
    </row>
    <row r="207" spans="1:7" x14ac:dyDescent="0.25">
      <c r="A207" t="s">
        <v>23</v>
      </c>
      <c r="B207">
        <v>48854</v>
      </c>
      <c r="C207" t="s">
        <v>159</v>
      </c>
      <c r="D207">
        <v>737.50000000000011</v>
      </c>
      <c r="E207" t="s">
        <v>25</v>
      </c>
      <c r="F207" t="s">
        <v>194</v>
      </c>
      <c r="G207" s="21">
        <v>2.97</v>
      </c>
    </row>
    <row r="208" spans="1:7" x14ac:dyDescent="0.25">
      <c r="A208" t="s">
        <v>23</v>
      </c>
      <c r="B208">
        <v>48855</v>
      </c>
      <c r="C208" t="s">
        <v>161</v>
      </c>
      <c r="D208">
        <v>735.5999999999998</v>
      </c>
      <c r="E208" t="s">
        <v>25</v>
      </c>
      <c r="F208" t="s">
        <v>191</v>
      </c>
      <c r="G208" s="21">
        <v>14.92</v>
      </c>
    </row>
    <row r="209" spans="1:7" x14ac:dyDescent="0.25">
      <c r="A209" t="s">
        <v>23</v>
      </c>
      <c r="B209">
        <v>48855</v>
      </c>
      <c r="C209" t="s">
        <v>161</v>
      </c>
      <c r="D209">
        <v>735.5999999999998</v>
      </c>
      <c r="E209" t="s">
        <v>25</v>
      </c>
      <c r="F209" t="s">
        <v>193</v>
      </c>
      <c r="G209" s="21">
        <v>0</v>
      </c>
    </row>
    <row r="210" spans="1:7" x14ac:dyDescent="0.25">
      <c r="A210" t="s">
        <v>23</v>
      </c>
      <c r="B210">
        <v>48855</v>
      </c>
      <c r="C210" t="s">
        <v>161</v>
      </c>
      <c r="D210">
        <v>735.5999999999998</v>
      </c>
      <c r="E210" t="s">
        <v>25</v>
      </c>
      <c r="F210" t="s">
        <v>194</v>
      </c>
      <c r="G210" s="21">
        <v>2.97</v>
      </c>
    </row>
    <row r="211" spans="1:7" x14ac:dyDescent="0.25">
      <c r="A211" t="s">
        <v>23</v>
      </c>
      <c r="B211">
        <v>48856</v>
      </c>
      <c r="C211" t="s">
        <v>165</v>
      </c>
      <c r="D211">
        <v>679.4</v>
      </c>
      <c r="E211" t="s">
        <v>25</v>
      </c>
      <c r="F211" t="s">
        <v>191</v>
      </c>
      <c r="G211" s="21">
        <v>14.9</v>
      </c>
    </row>
    <row r="212" spans="1:7" x14ac:dyDescent="0.25">
      <c r="A212" t="s">
        <v>23</v>
      </c>
      <c r="B212">
        <v>48856</v>
      </c>
      <c r="C212" t="s">
        <v>165</v>
      </c>
      <c r="D212">
        <v>679.4</v>
      </c>
      <c r="E212" t="s">
        <v>25</v>
      </c>
      <c r="F212" t="s">
        <v>193</v>
      </c>
      <c r="G212" s="21">
        <v>0</v>
      </c>
    </row>
    <row r="213" spans="1:7" x14ac:dyDescent="0.25">
      <c r="A213" t="s">
        <v>23</v>
      </c>
      <c r="B213">
        <v>48856</v>
      </c>
      <c r="C213" t="s">
        <v>165</v>
      </c>
      <c r="D213">
        <v>679.4</v>
      </c>
      <c r="E213" t="s">
        <v>25</v>
      </c>
      <c r="F213" t="s">
        <v>194</v>
      </c>
      <c r="G213" s="21">
        <v>2.97</v>
      </c>
    </row>
    <row r="214" spans="1:7" x14ac:dyDescent="0.25">
      <c r="A214" t="s">
        <v>23</v>
      </c>
      <c r="B214">
        <v>48858</v>
      </c>
      <c r="C214" t="s">
        <v>166</v>
      </c>
      <c r="D214">
        <v>7638.6999999999989</v>
      </c>
      <c r="E214" t="s">
        <v>25</v>
      </c>
      <c r="F214" t="s">
        <v>191</v>
      </c>
      <c r="G214" s="21">
        <v>15.19</v>
      </c>
    </row>
    <row r="215" spans="1:7" x14ac:dyDescent="0.25">
      <c r="A215" t="s">
        <v>23</v>
      </c>
      <c r="B215">
        <v>48858</v>
      </c>
      <c r="C215" t="s">
        <v>166</v>
      </c>
      <c r="D215">
        <v>7638.6999999999989</v>
      </c>
      <c r="E215" t="s">
        <v>25</v>
      </c>
      <c r="F215" t="s">
        <v>193</v>
      </c>
      <c r="G215" s="21">
        <v>0</v>
      </c>
    </row>
    <row r="216" spans="1:7" x14ac:dyDescent="0.25">
      <c r="A216" t="s">
        <v>23</v>
      </c>
      <c r="B216">
        <v>48858</v>
      </c>
      <c r="C216" t="s">
        <v>166</v>
      </c>
      <c r="D216">
        <v>7638.6999999999989</v>
      </c>
      <c r="E216" t="s">
        <v>25</v>
      </c>
      <c r="F216" t="s">
        <v>194</v>
      </c>
      <c r="G216" s="21">
        <v>2.94</v>
      </c>
    </row>
    <row r="217" spans="1:7" x14ac:dyDescent="0.25">
      <c r="A217" t="s">
        <v>23</v>
      </c>
      <c r="B217">
        <v>48859</v>
      </c>
      <c r="C217" t="s">
        <v>167</v>
      </c>
      <c r="D217">
        <v>400.59999999999997</v>
      </c>
      <c r="E217" t="s">
        <v>25</v>
      </c>
      <c r="F217" t="s">
        <v>191</v>
      </c>
      <c r="G217" s="21">
        <v>15.030000000000001</v>
      </c>
    </row>
    <row r="218" spans="1:7" x14ac:dyDescent="0.25">
      <c r="A218" t="s">
        <v>23</v>
      </c>
      <c r="B218">
        <v>48859</v>
      </c>
      <c r="C218" t="s">
        <v>167</v>
      </c>
      <c r="D218">
        <v>400.59999999999997</v>
      </c>
      <c r="E218" t="s">
        <v>25</v>
      </c>
      <c r="F218" t="s">
        <v>193</v>
      </c>
      <c r="G218" s="21">
        <v>0</v>
      </c>
    </row>
    <row r="219" spans="1:7" x14ac:dyDescent="0.25">
      <c r="A219" t="s">
        <v>23</v>
      </c>
      <c r="B219">
        <v>48859</v>
      </c>
      <c r="C219" t="s">
        <v>167</v>
      </c>
      <c r="D219">
        <v>400.59999999999997</v>
      </c>
      <c r="E219" t="s">
        <v>25</v>
      </c>
      <c r="F219" t="s">
        <v>194</v>
      </c>
      <c r="G219" s="21">
        <v>2.97</v>
      </c>
    </row>
    <row r="220" spans="1:7" x14ac:dyDescent="0.25">
      <c r="A220" t="s">
        <v>23</v>
      </c>
      <c r="B220">
        <v>48860</v>
      </c>
      <c r="C220" t="s">
        <v>108</v>
      </c>
      <c r="D220">
        <v>3901.7999999999988</v>
      </c>
      <c r="E220" t="s">
        <v>25</v>
      </c>
      <c r="F220" t="s">
        <v>191</v>
      </c>
      <c r="G220" s="21">
        <v>15.05</v>
      </c>
    </row>
    <row r="221" spans="1:7" x14ac:dyDescent="0.25">
      <c r="A221" t="s">
        <v>23</v>
      </c>
      <c r="B221">
        <v>48860</v>
      </c>
      <c r="C221" t="s">
        <v>108</v>
      </c>
      <c r="D221">
        <v>3901.7999999999988</v>
      </c>
      <c r="E221" t="s">
        <v>25</v>
      </c>
      <c r="F221" t="s">
        <v>193</v>
      </c>
      <c r="G221" s="21">
        <v>0</v>
      </c>
    </row>
    <row r="222" spans="1:7" x14ac:dyDescent="0.25">
      <c r="A222" t="s">
        <v>23</v>
      </c>
      <c r="B222">
        <v>48860</v>
      </c>
      <c r="C222" t="s">
        <v>108</v>
      </c>
      <c r="D222">
        <v>3901.7999999999988</v>
      </c>
      <c r="E222" t="s">
        <v>25</v>
      </c>
      <c r="F222" t="s">
        <v>194</v>
      </c>
      <c r="G222" s="21">
        <v>2.94</v>
      </c>
    </row>
    <row r="223" spans="1:7" x14ac:dyDescent="0.25">
      <c r="A223" t="s">
        <v>23</v>
      </c>
      <c r="B223">
        <v>48863</v>
      </c>
      <c r="C223" t="s">
        <v>109</v>
      </c>
      <c r="D223">
        <v>280.89999999999998</v>
      </c>
      <c r="E223" t="s">
        <v>25</v>
      </c>
      <c r="F223" t="s">
        <v>191</v>
      </c>
      <c r="G223" s="21">
        <v>14.440000000000001</v>
      </c>
    </row>
    <row r="224" spans="1:7" x14ac:dyDescent="0.25">
      <c r="A224" t="s">
        <v>23</v>
      </c>
      <c r="B224">
        <v>48863</v>
      </c>
      <c r="C224" t="s">
        <v>109</v>
      </c>
      <c r="D224">
        <v>280.89999999999998</v>
      </c>
      <c r="E224" t="s">
        <v>25</v>
      </c>
      <c r="F224" t="s">
        <v>193</v>
      </c>
      <c r="G224" s="21">
        <v>0</v>
      </c>
    </row>
    <row r="225" spans="1:7" x14ac:dyDescent="0.25">
      <c r="A225" t="s">
        <v>23</v>
      </c>
      <c r="B225">
        <v>48863</v>
      </c>
      <c r="C225" t="s">
        <v>109</v>
      </c>
      <c r="D225">
        <v>280.89999999999998</v>
      </c>
      <c r="E225" t="s">
        <v>25</v>
      </c>
      <c r="F225" t="s">
        <v>194</v>
      </c>
      <c r="G225" s="21">
        <v>2.98</v>
      </c>
    </row>
    <row r="226" spans="1:7" x14ac:dyDescent="0.25">
      <c r="A226" t="s">
        <v>23</v>
      </c>
      <c r="B226">
        <v>48864</v>
      </c>
      <c r="C226" t="s">
        <v>105</v>
      </c>
      <c r="D226">
        <v>2990.0000000000005</v>
      </c>
      <c r="E226" t="s">
        <v>25</v>
      </c>
      <c r="F226" t="s">
        <v>191</v>
      </c>
      <c r="G226" s="21">
        <v>15.32</v>
      </c>
    </row>
    <row r="227" spans="1:7" x14ac:dyDescent="0.25">
      <c r="A227" t="s">
        <v>23</v>
      </c>
      <c r="B227">
        <v>48864</v>
      </c>
      <c r="C227" t="s">
        <v>105</v>
      </c>
      <c r="D227">
        <v>2990.0000000000005</v>
      </c>
      <c r="E227" t="s">
        <v>25</v>
      </c>
      <c r="F227" t="s">
        <v>193</v>
      </c>
      <c r="G227" s="21">
        <v>0</v>
      </c>
    </row>
    <row r="228" spans="1:7" x14ac:dyDescent="0.25">
      <c r="A228" t="s">
        <v>23</v>
      </c>
      <c r="B228">
        <v>48864</v>
      </c>
      <c r="C228" t="s">
        <v>105</v>
      </c>
      <c r="D228">
        <v>2990.0000000000005</v>
      </c>
      <c r="E228" t="s">
        <v>25</v>
      </c>
      <c r="F228" t="s">
        <v>194</v>
      </c>
      <c r="G228" s="21">
        <v>3.03</v>
      </c>
    </row>
    <row r="229" spans="1:7" x14ac:dyDescent="0.25">
      <c r="A229" t="s">
        <v>23</v>
      </c>
      <c r="B229">
        <v>48865</v>
      </c>
      <c r="C229" t="s">
        <v>106</v>
      </c>
      <c r="D229">
        <v>1274.2</v>
      </c>
      <c r="E229" t="s">
        <v>25</v>
      </c>
      <c r="F229" t="s">
        <v>191</v>
      </c>
      <c r="G229" s="21">
        <v>15.030000000000001</v>
      </c>
    </row>
    <row r="230" spans="1:7" x14ac:dyDescent="0.25">
      <c r="A230" t="s">
        <v>23</v>
      </c>
      <c r="B230">
        <v>48865</v>
      </c>
      <c r="C230" t="s">
        <v>106</v>
      </c>
      <c r="D230">
        <v>1274.2</v>
      </c>
      <c r="E230" t="s">
        <v>25</v>
      </c>
      <c r="F230" t="s">
        <v>193</v>
      </c>
      <c r="G230" s="21">
        <v>0</v>
      </c>
    </row>
    <row r="231" spans="1:7" x14ac:dyDescent="0.25">
      <c r="A231" t="s">
        <v>23</v>
      </c>
      <c r="B231">
        <v>48865</v>
      </c>
      <c r="C231" t="s">
        <v>106</v>
      </c>
      <c r="D231">
        <v>1274.2</v>
      </c>
      <c r="E231" t="s">
        <v>25</v>
      </c>
      <c r="F231" t="s">
        <v>194</v>
      </c>
      <c r="G231" s="21">
        <v>2.97</v>
      </c>
    </row>
    <row r="232" spans="1:7" x14ac:dyDescent="0.25">
      <c r="A232" t="s">
        <v>23</v>
      </c>
      <c r="B232">
        <v>48866</v>
      </c>
      <c r="C232" t="s">
        <v>107</v>
      </c>
      <c r="D232">
        <v>1190.6999999999998</v>
      </c>
      <c r="E232" t="s">
        <v>25</v>
      </c>
      <c r="F232" t="s">
        <v>191</v>
      </c>
      <c r="G232" s="21">
        <v>14.73</v>
      </c>
    </row>
    <row r="233" spans="1:7" x14ac:dyDescent="0.25">
      <c r="A233" t="s">
        <v>23</v>
      </c>
      <c r="B233">
        <v>48866</v>
      </c>
      <c r="C233" t="s">
        <v>107</v>
      </c>
      <c r="D233">
        <v>1190.6999999999998</v>
      </c>
      <c r="E233" t="s">
        <v>25</v>
      </c>
      <c r="F233" t="s">
        <v>193</v>
      </c>
      <c r="G233" s="21">
        <v>0</v>
      </c>
    </row>
    <row r="234" spans="1:7" x14ac:dyDescent="0.25">
      <c r="A234" t="s">
        <v>23</v>
      </c>
      <c r="B234">
        <v>48866</v>
      </c>
      <c r="C234" t="s">
        <v>107</v>
      </c>
      <c r="D234">
        <v>1190.6999999999998</v>
      </c>
      <c r="E234" t="s">
        <v>25</v>
      </c>
      <c r="F234" t="s">
        <v>194</v>
      </c>
      <c r="G234" s="21">
        <v>3.03</v>
      </c>
    </row>
    <row r="235" spans="1:7" x14ac:dyDescent="0.25">
      <c r="A235" t="s">
        <v>23</v>
      </c>
      <c r="B235">
        <v>48869</v>
      </c>
      <c r="C235" t="s">
        <v>174</v>
      </c>
      <c r="D235">
        <v>630.20000000000005</v>
      </c>
      <c r="E235" t="s">
        <v>25</v>
      </c>
      <c r="F235" t="s">
        <v>191</v>
      </c>
      <c r="G235" s="21">
        <v>14.39</v>
      </c>
    </row>
    <row r="236" spans="1:7" x14ac:dyDescent="0.25">
      <c r="A236" t="s">
        <v>23</v>
      </c>
      <c r="B236">
        <v>48869</v>
      </c>
      <c r="C236" t="s">
        <v>174</v>
      </c>
      <c r="D236">
        <v>630.20000000000005</v>
      </c>
      <c r="E236" t="s">
        <v>25</v>
      </c>
      <c r="F236" t="s">
        <v>193</v>
      </c>
      <c r="G236" s="21">
        <v>0</v>
      </c>
    </row>
    <row r="237" spans="1:7" x14ac:dyDescent="0.25">
      <c r="A237" t="s">
        <v>23</v>
      </c>
      <c r="B237">
        <v>48869</v>
      </c>
      <c r="C237" t="s">
        <v>174</v>
      </c>
      <c r="D237">
        <v>630.20000000000005</v>
      </c>
      <c r="E237" t="s">
        <v>25</v>
      </c>
      <c r="F237" t="s">
        <v>194</v>
      </c>
      <c r="G237" s="21">
        <v>2.97</v>
      </c>
    </row>
    <row r="238" spans="1:7" x14ac:dyDescent="0.25">
      <c r="A238" t="s">
        <v>23</v>
      </c>
      <c r="B238">
        <v>48873</v>
      </c>
      <c r="C238" t="s">
        <v>175</v>
      </c>
      <c r="D238">
        <v>283.60000000000002</v>
      </c>
      <c r="E238" t="s">
        <v>25</v>
      </c>
      <c r="F238" t="s">
        <v>191</v>
      </c>
      <c r="G238" s="21">
        <v>14.420000000000002</v>
      </c>
    </row>
    <row r="239" spans="1:7" x14ac:dyDescent="0.25">
      <c r="A239" t="s">
        <v>23</v>
      </c>
      <c r="B239">
        <v>48873</v>
      </c>
      <c r="C239" t="s">
        <v>175</v>
      </c>
      <c r="D239">
        <v>283.60000000000002</v>
      </c>
      <c r="E239" t="s">
        <v>25</v>
      </c>
      <c r="F239" t="s">
        <v>193</v>
      </c>
      <c r="G239" s="21">
        <v>0</v>
      </c>
    </row>
    <row r="240" spans="1:7" x14ac:dyDescent="0.25">
      <c r="A240" t="s">
        <v>23</v>
      </c>
      <c r="B240">
        <v>48873</v>
      </c>
      <c r="C240" t="s">
        <v>175</v>
      </c>
      <c r="D240">
        <v>283.60000000000002</v>
      </c>
      <c r="E240" t="s">
        <v>25</v>
      </c>
      <c r="F240" t="s">
        <v>194</v>
      </c>
      <c r="G240" s="21">
        <v>2.97</v>
      </c>
    </row>
    <row r="241" spans="1:7" x14ac:dyDescent="0.25">
      <c r="A241" t="s">
        <v>23</v>
      </c>
      <c r="B241">
        <v>48874</v>
      </c>
      <c r="C241" t="s">
        <v>168</v>
      </c>
      <c r="D241">
        <v>413.7</v>
      </c>
      <c r="E241" t="s">
        <v>25</v>
      </c>
      <c r="F241" t="s">
        <v>191</v>
      </c>
      <c r="G241" s="21">
        <v>14.47</v>
      </c>
    </row>
    <row r="242" spans="1:7" x14ac:dyDescent="0.25">
      <c r="A242" t="s">
        <v>23</v>
      </c>
      <c r="B242">
        <v>48874</v>
      </c>
      <c r="C242" t="s">
        <v>168</v>
      </c>
      <c r="D242">
        <v>413.7</v>
      </c>
      <c r="E242" t="s">
        <v>25</v>
      </c>
      <c r="F242" t="s">
        <v>193</v>
      </c>
      <c r="G242" s="21">
        <v>0</v>
      </c>
    </row>
    <row r="243" spans="1:7" x14ac:dyDescent="0.25">
      <c r="A243" t="s">
        <v>23</v>
      </c>
      <c r="B243">
        <v>48874</v>
      </c>
      <c r="C243" t="s">
        <v>168</v>
      </c>
      <c r="D243">
        <v>413.7</v>
      </c>
      <c r="E243" t="s">
        <v>25</v>
      </c>
      <c r="F243" t="s">
        <v>194</v>
      </c>
      <c r="G243" s="21">
        <v>2.97</v>
      </c>
    </row>
    <row r="244" spans="1:7" x14ac:dyDescent="0.25">
      <c r="A244" t="s">
        <v>23</v>
      </c>
      <c r="B244">
        <v>48875</v>
      </c>
      <c r="C244" t="s">
        <v>169</v>
      </c>
      <c r="D244">
        <v>808.10000000000025</v>
      </c>
      <c r="E244" t="s">
        <v>25</v>
      </c>
      <c r="F244" t="s">
        <v>191</v>
      </c>
      <c r="G244" s="21">
        <v>14.76</v>
      </c>
    </row>
    <row r="245" spans="1:7" x14ac:dyDescent="0.25">
      <c r="A245" t="s">
        <v>23</v>
      </c>
      <c r="B245">
        <v>48875</v>
      </c>
      <c r="C245" t="s">
        <v>169</v>
      </c>
      <c r="D245">
        <v>808.10000000000025</v>
      </c>
      <c r="E245" t="s">
        <v>25</v>
      </c>
      <c r="F245" t="s">
        <v>193</v>
      </c>
      <c r="G245" s="21">
        <v>0</v>
      </c>
    </row>
    <row r="246" spans="1:7" x14ac:dyDescent="0.25">
      <c r="A246" t="s">
        <v>23</v>
      </c>
      <c r="B246">
        <v>48875</v>
      </c>
      <c r="C246" t="s">
        <v>169</v>
      </c>
      <c r="D246">
        <v>808.10000000000025</v>
      </c>
      <c r="E246" t="s">
        <v>25</v>
      </c>
      <c r="F246" t="s">
        <v>194</v>
      </c>
      <c r="G246" s="21">
        <v>2.97</v>
      </c>
    </row>
    <row r="247" spans="1:7" x14ac:dyDescent="0.25">
      <c r="A247" t="s">
        <v>23</v>
      </c>
      <c r="B247">
        <v>48876</v>
      </c>
      <c r="C247" t="s">
        <v>170</v>
      </c>
      <c r="D247">
        <v>769.3</v>
      </c>
      <c r="E247" t="s">
        <v>25</v>
      </c>
      <c r="F247" t="s">
        <v>191</v>
      </c>
      <c r="G247" s="21">
        <v>14.76</v>
      </c>
    </row>
    <row r="248" spans="1:7" x14ac:dyDescent="0.25">
      <c r="A248" t="s">
        <v>23</v>
      </c>
      <c r="B248">
        <v>48876</v>
      </c>
      <c r="C248" t="s">
        <v>170</v>
      </c>
      <c r="D248">
        <v>769.3</v>
      </c>
      <c r="E248" t="s">
        <v>25</v>
      </c>
      <c r="F248" t="s">
        <v>193</v>
      </c>
      <c r="G248" s="21">
        <v>0</v>
      </c>
    </row>
    <row r="249" spans="1:7" x14ac:dyDescent="0.25">
      <c r="A249" t="s">
        <v>23</v>
      </c>
      <c r="B249">
        <v>48876</v>
      </c>
      <c r="C249" t="s">
        <v>170</v>
      </c>
      <c r="D249">
        <v>769.3</v>
      </c>
      <c r="E249" t="s">
        <v>25</v>
      </c>
      <c r="F249" t="s">
        <v>194</v>
      </c>
      <c r="G249" s="21">
        <v>2.97</v>
      </c>
    </row>
    <row r="250" spans="1:7" x14ac:dyDescent="0.25">
      <c r="A250" t="s">
        <v>23</v>
      </c>
      <c r="B250">
        <v>48877</v>
      </c>
      <c r="C250" t="s">
        <v>171</v>
      </c>
      <c r="D250">
        <v>530.70000000000005</v>
      </c>
      <c r="E250" t="s">
        <v>25</v>
      </c>
      <c r="F250" t="s">
        <v>191</v>
      </c>
      <c r="G250" s="21">
        <v>14.52</v>
      </c>
    </row>
    <row r="251" spans="1:7" x14ac:dyDescent="0.25">
      <c r="A251" t="s">
        <v>23</v>
      </c>
      <c r="B251">
        <v>48877</v>
      </c>
      <c r="C251" t="s">
        <v>171</v>
      </c>
      <c r="D251">
        <v>530.70000000000005</v>
      </c>
      <c r="E251" t="s">
        <v>25</v>
      </c>
      <c r="F251" t="s">
        <v>193</v>
      </c>
      <c r="G251" s="21">
        <v>0</v>
      </c>
    </row>
    <row r="252" spans="1:7" x14ac:dyDescent="0.25">
      <c r="A252" t="s">
        <v>23</v>
      </c>
      <c r="B252">
        <v>48877</v>
      </c>
      <c r="C252" t="s">
        <v>171</v>
      </c>
      <c r="D252">
        <v>530.70000000000005</v>
      </c>
      <c r="E252" t="s">
        <v>25</v>
      </c>
      <c r="F252" t="s">
        <v>194</v>
      </c>
      <c r="G252" s="21">
        <v>2.97</v>
      </c>
    </row>
    <row r="253" spans="1:7" x14ac:dyDescent="0.25">
      <c r="A253" t="s">
        <v>23</v>
      </c>
      <c r="B253">
        <v>48878</v>
      </c>
      <c r="C253" t="s">
        <v>172</v>
      </c>
      <c r="D253">
        <v>517.79999999999995</v>
      </c>
      <c r="E253" t="s">
        <v>25</v>
      </c>
      <c r="F253" t="s">
        <v>191</v>
      </c>
      <c r="G253" s="21">
        <v>14.540000000000001</v>
      </c>
    </row>
    <row r="254" spans="1:7" x14ac:dyDescent="0.25">
      <c r="A254" t="s">
        <v>23</v>
      </c>
      <c r="B254">
        <v>48878</v>
      </c>
      <c r="C254" t="s">
        <v>172</v>
      </c>
      <c r="D254">
        <v>517.79999999999995</v>
      </c>
      <c r="E254" t="s">
        <v>25</v>
      </c>
      <c r="F254" t="s">
        <v>193</v>
      </c>
      <c r="G254" s="21">
        <v>0</v>
      </c>
    </row>
    <row r="255" spans="1:7" x14ac:dyDescent="0.25">
      <c r="A255" t="s">
        <v>23</v>
      </c>
      <c r="B255">
        <v>48878</v>
      </c>
      <c r="C255" t="s">
        <v>172</v>
      </c>
      <c r="D255">
        <v>517.79999999999995</v>
      </c>
      <c r="E255" t="s">
        <v>25</v>
      </c>
      <c r="F255" t="s">
        <v>194</v>
      </c>
      <c r="G255" s="21">
        <v>2.97</v>
      </c>
    </row>
    <row r="256" spans="1:7" x14ac:dyDescent="0.25">
      <c r="A256" t="s">
        <v>23</v>
      </c>
      <c r="B256">
        <v>48879</v>
      </c>
      <c r="C256" t="s">
        <v>173</v>
      </c>
      <c r="D256">
        <v>707.7</v>
      </c>
      <c r="E256" t="s">
        <v>25</v>
      </c>
      <c r="F256" t="s">
        <v>191</v>
      </c>
      <c r="G256" s="21">
        <v>14.99</v>
      </c>
    </row>
    <row r="257" spans="1:7" x14ac:dyDescent="0.25">
      <c r="A257" t="s">
        <v>23</v>
      </c>
      <c r="B257">
        <v>48879</v>
      </c>
      <c r="C257" t="s">
        <v>173</v>
      </c>
      <c r="D257">
        <v>707.7</v>
      </c>
      <c r="E257" t="s">
        <v>25</v>
      </c>
      <c r="F257" t="s">
        <v>193</v>
      </c>
      <c r="G257" s="21">
        <v>0</v>
      </c>
    </row>
    <row r="258" spans="1:7" x14ac:dyDescent="0.25">
      <c r="A258" t="s">
        <v>23</v>
      </c>
      <c r="B258">
        <v>48879</v>
      </c>
      <c r="C258" t="s">
        <v>173</v>
      </c>
      <c r="D258">
        <v>707.7</v>
      </c>
      <c r="E258" t="s">
        <v>25</v>
      </c>
      <c r="F258" t="s">
        <v>194</v>
      </c>
      <c r="G258" s="21">
        <v>2.97</v>
      </c>
    </row>
    <row r="259" spans="1:7" x14ac:dyDescent="0.25">
      <c r="A259" t="s">
        <v>28</v>
      </c>
      <c r="B259">
        <v>48505</v>
      </c>
      <c r="C259" t="s">
        <v>55</v>
      </c>
      <c r="D259">
        <v>216.3</v>
      </c>
      <c r="E259" t="s">
        <v>25</v>
      </c>
      <c r="F259" t="s">
        <v>191</v>
      </c>
      <c r="G259" s="21">
        <v>14.030000000000001</v>
      </c>
    </row>
    <row r="260" spans="1:7" x14ac:dyDescent="0.25">
      <c r="A260" t="s">
        <v>28</v>
      </c>
      <c r="B260">
        <v>48505</v>
      </c>
      <c r="C260" t="s">
        <v>55</v>
      </c>
      <c r="D260">
        <v>216.3</v>
      </c>
      <c r="E260" t="s">
        <v>25</v>
      </c>
      <c r="F260" t="s">
        <v>193</v>
      </c>
      <c r="G260" s="21">
        <v>0</v>
      </c>
    </row>
    <row r="261" spans="1:7" x14ac:dyDescent="0.25">
      <c r="A261" t="s">
        <v>28</v>
      </c>
      <c r="B261">
        <v>48505</v>
      </c>
      <c r="C261" t="s">
        <v>55</v>
      </c>
      <c r="D261">
        <v>216.3</v>
      </c>
      <c r="E261" t="s">
        <v>25</v>
      </c>
      <c r="F261" t="s">
        <v>194</v>
      </c>
      <c r="G261" s="21">
        <v>3</v>
      </c>
    </row>
    <row r="262" spans="1:7" x14ac:dyDescent="0.25">
      <c r="A262" t="s">
        <v>28</v>
      </c>
      <c r="B262">
        <v>48506</v>
      </c>
      <c r="C262" t="s">
        <v>56</v>
      </c>
      <c r="D262">
        <v>3134.6999999999989</v>
      </c>
      <c r="E262" t="s">
        <v>25</v>
      </c>
      <c r="F262" t="s">
        <v>191</v>
      </c>
      <c r="G262" s="21">
        <v>13.96</v>
      </c>
    </row>
    <row r="263" spans="1:7" x14ac:dyDescent="0.25">
      <c r="A263" t="s">
        <v>28</v>
      </c>
      <c r="B263">
        <v>48506</v>
      </c>
      <c r="C263" t="s">
        <v>56</v>
      </c>
      <c r="D263">
        <v>3134.6999999999989</v>
      </c>
      <c r="E263" t="s">
        <v>25</v>
      </c>
      <c r="F263" t="s">
        <v>193</v>
      </c>
      <c r="G263" s="21">
        <v>91.52</v>
      </c>
    </row>
    <row r="264" spans="1:7" x14ac:dyDescent="0.25">
      <c r="A264" t="s">
        <v>28</v>
      </c>
      <c r="B264">
        <v>48506</v>
      </c>
      <c r="C264" t="s">
        <v>56</v>
      </c>
      <c r="D264">
        <v>3134.6999999999989</v>
      </c>
      <c r="E264" t="s">
        <v>25</v>
      </c>
      <c r="F264" t="s">
        <v>194</v>
      </c>
      <c r="G264" s="21">
        <v>3</v>
      </c>
    </row>
    <row r="265" spans="1:7" x14ac:dyDescent="0.25">
      <c r="A265" t="s">
        <v>28</v>
      </c>
      <c r="B265">
        <v>48513</v>
      </c>
      <c r="C265" t="s">
        <v>60</v>
      </c>
      <c r="D265">
        <v>682.31</v>
      </c>
      <c r="E265" t="s">
        <v>25</v>
      </c>
      <c r="F265" t="s">
        <v>191</v>
      </c>
      <c r="G265" s="21">
        <v>14.86</v>
      </c>
    </row>
    <row r="266" spans="1:7" x14ac:dyDescent="0.25">
      <c r="A266" t="s">
        <v>28</v>
      </c>
      <c r="B266">
        <v>48513</v>
      </c>
      <c r="C266" t="s">
        <v>60</v>
      </c>
      <c r="D266">
        <v>682.31</v>
      </c>
      <c r="E266" t="s">
        <v>25</v>
      </c>
      <c r="F266" t="s">
        <v>193</v>
      </c>
      <c r="G266" s="21">
        <v>0</v>
      </c>
    </row>
    <row r="267" spans="1:7" x14ac:dyDescent="0.25">
      <c r="A267" t="s">
        <v>28</v>
      </c>
      <c r="B267">
        <v>48513</v>
      </c>
      <c r="C267" t="s">
        <v>60</v>
      </c>
      <c r="D267">
        <v>682.31</v>
      </c>
      <c r="E267" t="s">
        <v>25</v>
      </c>
      <c r="F267" t="s">
        <v>194</v>
      </c>
      <c r="G267" s="21">
        <v>2.54</v>
      </c>
    </row>
    <row r="268" spans="1:7" x14ac:dyDescent="0.25">
      <c r="A268" t="s">
        <v>28</v>
      </c>
      <c r="B268">
        <v>48515</v>
      </c>
      <c r="C268" t="s">
        <v>61</v>
      </c>
      <c r="D268">
        <v>984.40000000000009</v>
      </c>
      <c r="E268" t="s">
        <v>25</v>
      </c>
      <c r="F268" t="s">
        <v>191</v>
      </c>
      <c r="G268" s="21">
        <v>15.18</v>
      </c>
    </row>
    <row r="269" spans="1:7" x14ac:dyDescent="0.25">
      <c r="A269" t="s">
        <v>28</v>
      </c>
      <c r="B269">
        <v>48515</v>
      </c>
      <c r="C269" t="s">
        <v>61</v>
      </c>
      <c r="D269">
        <v>984.40000000000009</v>
      </c>
      <c r="E269" t="s">
        <v>25</v>
      </c>
      <c r="F269" t="s">
        <v>193</v>
      </c>
      <c r="G269" s="21">
        <v>0</v>
      </c>
    </row>
    <row r="270" spans="1:7" x14ac:dyDescent="0.25">
      <c r="A270" t="s">
        <v>28</v>
      </c>
      <c r="B270">
        <v>48515</v>
      </c>
      <c r="C270" t="s">
        <v>61</v>
      </c>
      <c r="D270">
        <v>984.40000000000009</v>
      </c>
      <c r="E270" t="s">
        <v>25</v>
      </c>
      <c r="F270" t="s">
        <v>194</v>
      </c>
      <c r="G270" s="21">
        <v>2.95</v>
      </c>
    </row>
    <row r="271" spans="1:7" x14ac:dyDescent="0.25">
      <c r="A271" t="s">
        <v>28</v>
      </c>
      <c r="B271">
        <v>48516</v>
      </c>
      <c r="C271" t="s">
        <v>62</v>
      </c>
      <c r="D271">
        <v>730.89999999999986</v>
      </c>
      <c r="E271" t="s">
        <v>25</v>
      </c>
      <c r="F271" t="s">
        <v>191</v>
      </c>
      <c r="G271" s="21">
        <v>15.49</v>
      </c>
    </row>
    <row r="272" spans="1:7" x14ac:dyDescent="0.25">
      <c r="A272" t="s">
        <v>28</v>
      </c>
      <c r="B272">
        <v>48516</v>
      </c>
      <c r="C272" t="s">
        <v>62</v>
      </c>
      <c r="D272">
        <v>730.89999999999986</v>
      </c>
      <c r="E272" t="s">
        <v>25</v>
      </c>
      <c r="F272" t="s">
        <v>193</v>
      </c>
      <c r="G272" s="21">
        <v>0</v>
      </c>
    </row>
    <row r="273" spans="1:7" x14ac:dyDescent="0.25">
      <c r="A273" t="s">
        <v>28</v>
      </c>
      <c r="B273">
        <v>48516</v>
      </c>
      <c r="C273" t="s">
        <v>62</v>
      </c>
      <c r="D273">
        <v>730.89999999999986</v>
      </c>
      <c r="E273" t="s">
        <v>25</v>
      </c>
      <c r="F273" t="s">
        <v>194</v>
      </c>
      <c r="G273" s="21">
        <v>3</v>
      </c>
    </row>
    <row r="274" spans="1:7" x14ac:dyDescent="0.25">
      <c r="A274" t="s">
        <v>28</v>
      </c>
      <c r="B274">
        <v>48517</v>
      </c>
      <c r="C274" t="s">
        <v>63</v>
      </c>
      <c r="D274">
        <v>615.59999999999991</v>
      </c>
      <c r="E274" t="s">
        <v>25</v>
      </c>
      <c r="F274" t="s">
        <v>191</v>
      </c>
      <c r="G274" s="21">
        <v>14.98</v>
      </c>
    </row>
    <row r="275" spans="1:7" x14ac:dyDescent="0.25">
      <c r="A275" t="s">
        <v>28</v>
      </c>
      <c r="B275">
        <v>48517</v>
      </c>
      <c r="C275" t="s">
        <v>63</v>
      </c>
      <c r="D275">
        <v>615.59999999999991</v>
      </c>
      <c r="E275" t="s">
        <v>25</v>
      </c>
      <c r="F275" t="s">
        <v>193</v>
      </c>
      <c r="G275" s="21">
        <v>0</v>
      </c>
    </row>
    <row r="276" spans="1:7" x14ac:dyDescent="0.25">
      <c r="A276" t="s">
        <v>28</v>
      </c>
      <c r="B276">
        <v>48517</v>
      </c>
      <c r="C276" t="s">
        <v>63</v>
      </c>
      <c r="D276">
        <v>615.59999999999991</v>
      </c>
      <c r="E276" t="s">
        <v>25</v>
      </c>
      <c r="F276" t="s">
        <v>194</v>
      </c>
      <c r="G276" s="21">
        <v>0</v>
      </c>
    </row>
    <row r="277" spans="1:7" x14ac:dyDescent="0.25">
      <c r="A277" t="s">
        <v>28</v>
      </c>
      <c r="B277">
        <v>48518</v>
      </c>
      <c r="C277" t="s">
        <v>64</v>
      </c>
      <c r="D277">
        <v>2977.5999999999995</v>
      </c>
      <c r="E277" t="s">
        <v>25</v>
      </c>
      <c r="F277" t="s">
        <v>191</v>
      </c>
      <c r="G277" s="21">
        <v>15.18</v>
      </c>
    </row>
    <row r="278" spans="1:7" x14ac:dyDescent="0.25">
      <c r="A278" t="s">
        <v>28</v>
      </c>
      <c r="B278">
        <v>48518</v>
      </c>
      <c r="C278" t="s">
        <v>64</v>
      </c>
      <c r="D278">
        <v>2977.5999999999995</v>
      </c>
      <c r="E278" t="s">
        <v>25</v>
      </c>
      <c r="F278" t="s">
        <v>193</v>
      </c>
      <c r="G278" s="21">
        <v>0</v>
      </c>
    </row>
    <row r="279" spans="1:7" x14ac:dyDescent="0.25">
      <c r="A279" t="s">
        <v>28</v>
      </c>
      <c r="B279">
        <v>48518</v>
      </c>
      <c r="C279" t="s">
        <v>64</v>
      </c>
      <c r="D279">
        <v>2977.5999999999995</v>
      </c>
      <c r="E279" t="s">
        <v>25</v>
      </c>
      <c r="F279" t="s">
        <v>194</v>
      </c>
      <c r="G279" s="21">
        <v>2.95</v>
      </c>
    </row>
    <row r="280" spans="1:7" x14ac:dyDescent="0.25">
      <c r="A280" t="s">
        <v>28</v>
      </c>
      <c r="B280">
        <v>48519</v>
      </c>
      <c r="C280" t="s">
        <v>65</v>
      </c>
      <c r="D280">
        <v>3085.2000000000007</v>
      </c>
      <c r="E280" t="s">
        <v>25</v>
      </c>
      <c r="F280" t="s">
        <v>191</v>
      </c>
      <c r="G280" s="21">
        <v>15.48</v>
      </c>
    </row>
    <row r="281" spans="1:7" x14ac:dyDescent="0.25">
      <c r="A281" t="s">
        <v>28</v>
      </c>
      <c r="B281">
        <v>48519</v>
      </c>
      <c r="C281" t="s">
        <v>65</v>
      </c>
      <c r="D281">
        <v>3085.2000000000007</v>
      </c>
      <c r="E281" t="s">
        <v>25</v>
      </c>
      <c r="F281" t="s">
        <v>193</v>
      </c>
      <c r="G281" s="21">
        <v>0</v>
      </c>
    </row>
    <row r="282" spans="1:7" x14ac:dyDescent="0.25">
      <c r="A282" t="s">
        <v>28</v>
      </c>
      <c r="B282">
        <v>48519</v>
      </c>
      <c r="C282" t="s">
        <v>65</v>
      </c>
      <c r="D282">
        <v>3085.2000000000007</v>
      </c>
      <c r="E282" t="s">
        <v>25</v>
      </c>
      <c r="F282" t="s">
        <v>194</v>
      </c>
      <c r="G282" s="21">
        <v>3</v>
      </c>
    </row>
    <row r="283" spans="1:7" x14ac:dyDescent="0.25">
      <c r="A283" t="s">
        <v>28</v>
      </c>
      <c r="B283">
        <v>48520</v>
      </c>
      <c r="C283" t="s">
        <v>66</v>
      </c>
      <c r="D283">
        <v>3112.2</v>
      </c>
      <c r="E283" t="s">
        <v>25</v>
      </c>
      <c r="F283" t="s">
        <v>191</v>
      </c>
      <c r="G283" s="21">
        <v>15.4</v>
      </c>
    </row>
    <row r="284" spans="1:7" x14ac:dyDescent="0.25">
      <c r="A284" t="s">
        <v>28</v>
      </c>
      <c r="B284">
        <v>48520</v>
      </c>
      <c r="C284" t="s">
        <v>66</v>
      </c>
      <c r="D284">
        <v>3112.2</v>
      </c>
      <c r="E284" t="s">
        <v>25</v>
      </c>
      <c r="F284" t="s">
        <v>193</v>
      </c>
      <c r="G284" s="21">
        <v>0</v>
      </c>
    </row>
    <row r="285" spans="1:7" x14ac:dyDescent="0.25">
      <c r="A285" t="s">
        <v>28</v>
      </c>
      <c r="B285">
        <v>48520</v>
      </c>
      <c r="C285" t="s">
        <v>66</v>
      </c>
      <c r="D285">
        <v>3112.2</v>
      </c>
      <c r="E285" t="s">
        <v>25</v>
      </c>
      <c r="F285" t="s">
        <v>194</v>
      </c>
      <c r="G285" s="21">
        <v>3.05</v>
      </c>
    </row>
    <row r="286" spans="1:7" x14ac:dyDescent="0.25">
      <c r="A286" t="s">
        <v>28</v>
      </c>
      <c r="B286">
        <v>48521</v>
      </c>
      <c r="C286" t="s">
        <v>67</v>
      </c>
      <c r="D286">
        <v>2737.5000000000005</v>
      </c>
      <c r="E286" t="s">
        <v>25</v>
      </c>
      <c r="F286" t="s">
        <v>191</v>
      </c>
      <c r="G286" s="21">
        <v>15.35</v>
      </c>
    </row>
    <row r="287" spans="1:7" x14ac:dyDescent="0.25">
      <c r="A287" t="s">
        <v>28</v>
      </c>
      <c r="B287">
        <v>48521</v>
      </c>
      <c r="C287" t="s">
        <v>67</v>
      </c>
      <c r="D287">
        <v>2737.5000000000005</v>
      </c>
      <c r="E287" t="s">
        <v>25</v>
      </c>
      <c r="F287" t="s">
        <v>193</v>
      </c>
      <c r="G287" s="21">
        <v>0</v>
      </c>
    </row>
    <row r="288" spans="1:7" x14ac:dyDescent="0.25">
      <c r="A288" t="s">
        <v>28</v>
      </c>
      <c r="B288">
        <v>48521</v>
      </c>
      <c r="C288" t="s">
        <v>67</v>
      </c>
      <c r="D288">
        <v>2737.5000000000005</v>
      </c>
      <c r="E288" t="s">
        <v>25</v>
      </c>
      <c r="F288" t="s">
        <v>194</v>
      </c>
      <c r="G288" s="21">
        <v>2.97</v>
      </c>
    </row>
    <row r="289" spans="1:7" x14ac:dyDescent="0.25">
      <c r="A289" t="s">
        <v>28</v>
      </c>
      <c r="B289">
        <v>48522</v>
      </c>
      <c r="C289" t="s">
        <v>68</v>
      </c>
      <c r="D289">
        <v>6046.4</v>
      </c>
      <c r="E289" t="s">
        <v>25</v>
      </c>
      <c r="F289" t="s">
        <v>191</v>
      </c>
      <c r="G289" s="21">
        <v>14.280000000000001</v>
      </c>
    </row>
    <row r="290" spans="1:7" x14ac:dyDescent="0.25">
      <c r="A290" t="s">
        <v>28</v>
      </c>
      <c r="B290">
        <v>48522</v>
      </c>
      <c r="C290" t="s">
        <v>68</v>
      </c>
      <c r="D290">
        <v>6046.4</v>
      </c>
      <c r="E290" t="s">
        <v>25</v>
      </c>
      <c r="F290" t="s">
        <v>193</v>
      </c>
      <c r="G290" s="21">
        <v>0</v>
      </c>
    </row>
    <row r="291" spans="1:7" x14ac:dyDescent="0.25">
      <c r="A291" t="s">
        <v>28</v>
      </c>
      <c r="B291">
        <v>48522</v>
      </c>
      <c r="C291" t="s">
        <v>68</v>
      </c>
      <c r="D291">
        <v>6046.4</v>
      </c>
      <c r="E291" t="s">
        <v>25</v>
      </c>
      <c r="F291" t="s">
        <v>194</v>
      </c>
      <c r="G291" s="21">
        <v>2.5</v>
      </c>
    </row>
    <row r="292" spans="1:7" x14ac:dyDescent="0.25">
      <c r="A292" t="s">
        <v>28</v>
      </c>
      <c r="B292">
        <v>48523</v>
      </c>
      <c r="C292" t="s">
        <v>69</v>
      </c>
      <c r="D292">
        <v>3309.6000000000004</v>
      </c>
      <c r="E292" t="s">
        <v>25</v>
      </c>
      <c r="F292" t="s">
        <v>191</v>
      </c>
      <c r="G292" s="21">
        <v>14.360000000000001</v>
      </c>
    </row>
    <row r="293" spans="1:7" x14ac:dyDescent="0.25">
      <c r="A293" t="s">
        <v>28</v>
      </c>
      <c r="B293">
        <v>48523</v>
      </c>
      <c r="C293" t="s">
        <v>69</v>
      </c>
      <c r="D293">
        <v>3309.6000000000004</v>
      </c>
      <c r="E293" t="s">
        <v>25</v>
      </c>
      <c r="F293" t="s">
        <v>193</v>
      </c>
      <c r="G293" s="21">
        <v>0</v>
      </c>
    </row>
    <row r="294" spans="1:7" x14ac:dyDescent="0.25">
      <c r="A294" t="s">
        <v>28</v>
      </c>
      <c r="B294">
        <v>48523</v>
      </c>
      <c r="C294" t="s">
        <v>69</v>
      </c>
      <c r="D294">
        <v>3309.6000000000004</v>
      </c>
      <c r="E294" t="s">
        <v>25</v>
      </c>
      <c r="F294" t="s">
        <v>194</v>
      </c>
      <c r="G294" s="21">
        <v>3.53</v>
      </c>
    </row>
    <row r="295" spans="1:7" x14ac:dyDescent="0.25">
      <c r="A295" t="s">
        <v>28</v>
      </c>
      <c r="B295">
        <v>48528</v>
      </c>
      <c r="C295" t="s">
        <v>83</v>
      </c>
      <c r="D295">
        <v>2695.7</v>
      </c>
      <c r="E295" t="s">
        <v>25</v>
      </c>
      <c r="F295" t="s">
        <v>191</v>
      </c>
      <c r="G295" s="21">
        <v>14.760000000000002</v>
      </c>
    </row>
    <row r="296" spans="1:7" x14ac:dyDescent="0.25">
      <c r="A296" t="s">
        <v>28</v>
      </c>
      <c r="B296">
        <v>48528</v>
      </c>
      <c r="C296" t="s">
        <v>83</v>
      </c>
      <c r="D296">
        <v>2695.7</v>
      </c>
      <c r="E296" t="s">
        <v>25</v>
      </c>
      <c r="F296" t="s">
        <v>193</v>
      </c>
      <c r="G296" s="21">
        <v>0</v>
      </c>
    </row>
    <row r="297" spans="1:7" x14ac:dyDescent="0.25">
      <c r="A297" t="s">
        <v>28</v>
      </c>
      <c r="B297">
        <v>48528</v>
      </c>
      <c r="C297" t="s">
        <v>83</v>
      </c>
      <c r="D297">
        <v>2695.7</v>
      </c>
      <c r="E297" t="s">
        <v>25</v>
      </c>
      <c r="F297" t="s">
        <v>194</v>
      </c>
      <c r="G297" s="21">
        <v>3</v>
      </c>
    </row>
    <row r="298" spans="1:7" x14ac:dyDescent="0.25">
      <c r="A298" t="s">
        <v>28</v>
      </c>
      <c r="B298">
        <v>48529</v>
      </c>
      <c r="C298" t="s">
        <v>134</v>
      </c>
      <c r="D298">
        <v>1301.2</v>
      </c>
      <c r="E298" t="s">
        <v>25</v>
      </c>
      <c r="F298" t="s">
        <v>191</v>
      </c>
      <c r="G298" s="21">
        <v>15.030000000000001</v>
      </c>
    </row>
    <row r="299" spans="1:7" x14ac:dyDescent="0.25">
      <c r="A299" t="s">
        <v>28</v>
      </c>
      <c r="B299">
        <v>48529</v>
      </c>
      <c r="C299" t="s">
        <v>134</v>
      </c>
      <c r="D299">
        <v>1301.2</v>
      </c>
      <c r="E299" t="s">
        <v>25</v>
      </c>
      <c r="F299" t="s">
        <v>193</v>
      </c>
      <c r="G299" s="21">
        <v>0</v>
      </c>
    </row>
    <row r="300" spans="1:7" x14ac:dyDescent="0.25">
      <c r="A300" t="s">
        <v>28</v>
      </c>
      <c r="B300">
        <v>48529</v>
      </c>
      <c r="C300" t="s">
        <v>134</v>
      </c>
      <c r="D300">
        <v>1301.2</v>
      </c>
      <c r="E300" t="s">
        <v>25</v>
      </c>
      <c r="F300" t="s">
        <v>194</v>
      </c>
      <c r="G300" s="21">
        <v>2.81</v>
      </c>
    </row>
    <row r="301" spans="1:7" x14ac:dyDescent="0.25">
      <c r="A301" t="s">
        <v>28</v>
      </c>
      <c r="B301">
        <v>48538</v>
      </c>
      <c r="C301" t="s">
        <v>135</v>
      </c>
      <c r="D301">
        <v>1576.3000000000002</v>
      </c>
      <c r="E301" t="s">
        <v>25</v>
      </c>
      <c r="F301" t="s">
        <v>191</v>
      </c>
      <c r="G301" s="21">
        <v>15.459999999999999</v>
      </c>
    </row>
    <row r="302" spans="1:7" x14ac:dyDescent="0.25">
      <c r="A302" t="s">
        <v>28</v>
      </c>
      <c r="B302">
        <v>48538</v>
      </c>
      <c r="C302" t="s">
        <v>135</v>
      </c>
      <c r="D302">
        <v>1576.3000000000002</v>
      </c>
      <c r="E302" t="s">
        <v>25</v>
      </c>
      <c r="F302" t="s">
        <v>193</v>
      </c>
      <c r="G302" s="21">
        <v>0</v>
      </c>
    </row>
    <row r="303" spans="1:7" x14ac:dyDescent="0.25">
      <c r="A303" t="s">
        <v>28</v>
      </c>
      <c r="B303">
        <v>48538</v>
      </c>
      <c r="C303" t="s">
        <v>135</v>
      </c>
      <c r="D303">
        <v>1576.3000000000002</v>
      </c>
      <c r="E303" t="s">
        <v>25</v>
      </c>
      <c r="F303" t="s">
        <v>194</v>
      </c>
      <c r="G303" s="21">
        <v>3</v>
      </c>
    </row>
    <row r="304" spans="1:7" x14ac:dyDescent="0.25">
      <c r="A304" t="s">
        <v>28</v>
      </c>
      <c r="B304">
        <v>48541</v>
      </c>
      <c r="C304" t="s">
        <v>136</v>
      </c>
      <c r="D304">
        <v>206.1</v>
      </c>
      <c r="E304" t="s">
        <v>25</v>
      </c>
      <c r="F304" t="s">
        <v>191</v>
      </c>
      <c r="G304" s="21">
        <v>14.81</v>
      </c>
    </row>
    <row r="305" spans="1:7" x14ac:dyDescent="0.25">
      <c r="A305" t="s">
        <v>28</v>
      </c>
      <c r="B305">
        <v>48541</v>
      </c>
      <c r="C305" t="s">
        <v>136</v>
      </c>
      <c r="D305">
        <v>206.1</v>
      </c>
      <c r="E305" t="s">
        <v>25</v>
      </c>
      <c r="F305" t="s">
        <v>193</v>
      </c>
      <c r="G305" s="21">
        <v>0</v>
      </c>
    </row>
    <row r="306" spans="1:7" x14ac:dyDescent="0.25">
      <c r="A306" t="s">
        <v>28</v>
      </c>
      <c r="B306">
        <v>48541</v>
      </c>
      <c r="C306" t="s">
        <v>136</v>
      </c>
      <c r="D306">
        <v>206.1</v>
      </c>
      <c r="E306" t="s">
        <v>25</v>
      </c>
      <c r="F306" t="s">
        <v>194</v>
      </c>
      <c r="G306" s="21">
        <v>3</v>
      </c>
    </row>
    <row r="307" spans="1:7" x14ac:dyDescent="0.25">
      <c r="A307" t="s">
        <v>28</v>
      </c>
      <c r="B307">
        <v>48542</v>
      </c>
      <c r="C307" t="s">
        <v>137</v>
      </c>
      <c r="D307">
        <v>208.60000000000002</v>
      </c>
      <c r="E307" t="s">
        <v>25</v>
      </c>
      <c r="F307" t="s">
        <v>191</v>
      </c>
      <c r="G307" s="21">
        <v>14.8</v>
      </c>
    </row>
    <row r="308" spans="1:7" x14ac:dyDescent="0.25">
      <c r="A308" t="s">
        <v>28</v>
      </c>
      <c r="B308">
        <v>48542</v>
      </c>
      <c r="C308" t="s">
        <v>137</v>
      </c>
      <c r="D308">
        <v>208.60000000000002</v>
      </c>
      <c r="E308" t="s">
        <v>25</v>
      </c>
      <c r="F308" t="s">
        <v>193</v>
      </c>
      <c r="G308" s="21">
        <v>0</v>
      </c>
    </row>
    <row r="309" spans="1:7" x14ac:dyDescent="0.25">
      <c r="A309" t="s">
        <v>28</v>
      </c>
      <c r="B309">
        <v>48542</v>
      </c>
      <c r="C309" t="s">
        <v>137</v>
      </c>
      <c r="D309">
        <v>208.60000000000002</v>
      </c>
      <c r="E309" t="s">
        <v>25</v>
      </c>
      <c r="F309" t="s">
        <v>194</v>
      </c>
      <c r="G309" s="21">
        <v>3</v>
      </c>
    </row>
    <row r="310" spans="1:7" x14ac:dyDescent="0.25">
      <c r="A310" t="s">
        <v>28</v>
      </c>
      <c r="B310">
        <v>48543</v>
      </c>
      <c r="C310" t="s">
        <v>138</v>
      </c>
      <c r="D310">
        <v>3068.5999999999985</v>
      </c>
      <c r="E310" t="s">
        <v>25</v>
      </c>
      <c r="F310" t="s">
        <v>191</v>
      </c>
      <c r="G310" s="21">
        <v>15.610000000000001</v>
      </c>
    </row>
    <row r="311" spans="1:7" x14ac:dyDescent="0.25">
      <c r="A311" t="s">
        <v>28</v>
      </c>
      <c r="B311">
        <v>48543</v>
      </c>
      <c r="C311" t="s">
        <v>138</v>
      </c>
      <c r="D311">
        <v>3068.5999999999985</v>
      </c>
      <c r="E311" t="s">
        <v>25</v>
      </c>
      <c r="F311" t="s">
        <v>193</v>
      </c>
      <c r="G311" s="21">
        <v>0</v>
      </c>
    </row>
    <row r="312" spans="1:7" x14ac:dyDescent="0.25">
      <c r="A312" t="s">
        <v>28</v>
      </c>
      <c r="B312">
        <v>48543</v>
      </c>
      <c r="C312" t="s">
        <v>138</v>
      </c>
      <c r="D312">
        <v>3068.5999999999985</v>
      </c>
      <c r="E312" t="s">
        <v>25</v>
      </c>
      <c r="F312" t="s">
        <v>194</v>
      </c>
      <c r="G312" s="21">
        <v>3</v>
      </c>
    </row>
    <row r="313" spans="1:7" x14ac:dyDescent="0.25">
      <c r="A313" t="s">
        <v>28</v>
      </c>
      <c r="B313">
        <v>48545</v>
      </c>
      <c r="C313" t="s">
        <v>139</v>
      </c>
      <c r="D313">
        <v>6589.9000000000024</v>
      </c>
      <c r="E313" t="s">
        <v>25</v>
      </c>
      <c r="F313" t="s">
        <v>191</v>
      </c>
      <c r="G313" s="21">
        <v>18.45</v>
      </c>
    </row>
    <row r="314" spans="1:7" x14ac:dyDescent="0.25">
      <c r="A314" t="s">
        <v>28</v>
      </c>
      <c r="B314">
        <v>48545</v>
      </c>
      <c r="C314" t="s">
        <v>139</v>
      </c>
      <c r="D314">
        <v>6589.9000000000024</v>
      </c>
      <c r="E314" t="s">
        <v>25</v>
      </c>
      <c r="F314" t="s">
        <v>193</v>
      </c>
      <c r="G314" s="21">
        <v>0</v>
      </c>
    </row>
    <row r="315" spans="1:7" x14ac:dyDescent="0.25">
      <c r="A315" t="s">
        <v>28</v>
      </c>
      <c r="B315">
        <v>48545</v>
      </c>
      <c r="C315" t="s">
        <v>139</v>
      </c>
      <c r="D315">
        <v>6589.9000000000024</v>
      </c>
      <c r="E315" t="s">
        <v>25</v>
      </c>
      <c r="F315" t="s">
        <v>194</v>
      </c>
      <c r="G315" s="21">
        <v>2.91</v>
      </c>
    </row>
    <row r="316" spans="1:7" x14ac:dyDescent="0.25">
      <c r="A316" t="s">
        <v>28</v>
      </c>
      <c r="B316">
        <v>48548</v>
      </c>
      <c r="C316" t="s">
        <v>140</v>
      </c>
      <c r="D316">
        <v>1197.7</v>
      </c>
      <c r="E316" t="s">
        <v>25</v>
      </c>
      <c r="F316" t="s">
        <v>191</v>
      </c>
      <c r="G316" s="21">
        <v>15.34</v>
      </c>
    </row>
    <row r="317" spans="1:7" x14ac:dyDescent="0.25">
      <c r="A317" t="s">
        <v>28</v>
      </c>
      <c r="B317">
        <v>48548</v>
      </c>
      <c r="C317" t="s">
        <v>140</v>
      </c>
      <c r="D317">
        <v>1197.7</v>
      </c>
      <c r="E317" t="s">
        <v>25</v>
      </c>
      <c r="F317" t="s">
        <v>193</v>
      </c>
      <c r="G317" s="21">
        <v>0</v>
      </c>
    </row>
    <row r="318" spans="1:7" x14ac:dyDescent="0.25">
      <c r="A318" t="s">
        <v>28</v>
      </c>
      <c r="B318">
        <v>48548</v>
      </c>
      <c r="C318" t="s">
        <v>140</v>
      </c>
      <c r="D318">
        <v>1197.7</v>
      </c>
      <c r="E318" t="s">
        <v>25</v>
      </c>
      <c r="F318" t="s">
        <v>194</v>
      </c>
      <c r="G318" s="21">
        <v>3</v>
      </c>
    </row>
    <row r="319" spans="1:7" x14ac:dyDescent="0.25">
      <c r="A319" t="s">
        <v>28</v>
      </c>
      <c r="B319">
        <v>48551</v>
      </c>
      <c r="C319" t="s">
        <v>141</v>
      </c>
      <c r="D319">
        <v>1119.0000000000002</v>
      </c>
      <c r="E319" t="s">
        <v>25</v>
      </c>
      <c r="F319" t="s">
        <v>191</v>
      </c>
      <c r="G319" s="21">
        <v>16.64</v>
      </c>
    </row>
    <row r="320" spans="1:7" x14ac:dyDescent="0.25">
      <c r="A320" t="s">
        <v>28</v>
      </c>
      <c r="B320">
        <v>48551</v>
      </c>
      <c r="C320" t="s">
        <v>141</v>
      </c>
      <c r="D320">
        <v>1119.0000000000002</v>
      </c>
      <c r="E320" t="s">
        <v>25</v>
      </c>
      <c r="F320" t="s">
        <v>193</v>
      </c>
      <c r="G320" s="21">
        <v>0</v>
      </c>
    </row>
    <row r="321" spans="1:7" x14ac:dyDescent="0.25">
      <c r="A321" t="s">
        <v>28</v>
      </c>
      <c r="B321">
        <v>48551</v>
      </c>
      <c r="C321" t="s">
        <v>141</v>
      </c>
      <c r="D321">
        <v>1119.0000000000002</v>
      </c>
      <c r="E321" t="s">
        <v>25</v>
      </c>
      <c r="F321" t="s">
        <v>194</v>
      </c>
      <c r="G321" s="21">
        <v>2.95</v>
      </c>
    </row>
    <row r="322" spans="1:7" x14ac:dyDescent="0.25">
      <c r="A322" t="s">
        <v>28</v>
      </c>
      <c r="B322">
        <v>48554</v>
      </c>
      <c r="C322" t="s">
        <v>142</v>
      </c>
      <c r="D322">
        <v>536.71999999999991</v>
      </c>
      <c r="E322" t="s">
        <v>25</v>
      </c>
      <c r="F322" t="s">
        <v>191</v>
      </c>
      <c r="G322" s="21">
        <v>14.03</v>
      </c>
    </row>
    <row r="323" spans="1:7" x14ac:dyDescent="0.25">
      <c r="A323" t="s">
        <v>28</v>
      </c>
      <c r="B323">
        <v>48554</v>
      </c>
      <c r="C323" t="s">
        <v>142</v>
      </c>
      <c r="D323">
        <v>536.71999999999991</v>
      </c>
      <c r="E323" t="s">
        <v>25</v>
      </c>
      <c r="F323" t="s">
        <v>193</v>
      </c>
      <c r="G323" s="21">
        <v>0</v>
      </c>
    </row>
    <row r="324" spans="1:7" x14ac:dyDescent="0.25">
      <c r="A324" t="s">
        <v>28</v>
      </c>
      <c r="B324">
        <v>48554</v>
      </c>
      <c r="C324" t="s">
        <v>142</v>
      </c>
      <c r="D324">
        <v>536.71999999999991</v>
      </c>
      <c r="E324" t="s">
        <v>25</v>
      </c>
      <c r="F324" t="s">
        <v>194</v>
      </c>
      <c r="G324" s="21">
        <v>2.95</v>
      </c>
    </row>
    <row r="325" spans="1:7" x14ac:dyDescent="0.25">
      <c r="A325" t="s">
        <v>28</v>
      </c>
      <c r="B325">
        <v>48555</v>
      </c>
      <c r="C325" t="s">
        <v>143</v>
      </c>
      <c r="D325">
        <v>947.35</v>
      </c>
      <c r="E325" t="s">
        <v>25</v>
      </c>
      <c r="F325" t="s">
        <v>191</v>
      </c>
      <c r="G325" s="21">
        <v>14.79</v>
      </c>
    </row>
    <row r="326" spans="1:7" x14ac:dyDescent="0.25">
      <c r="A326" t="s">
        <v>28</v>
      </c>
      <c r="B326">
        <v>48555</v>
      </c>
      <c r="C326" t="s">
        <v>143</v>
      </c>
      <c r="D326">
        <v>947.35</v>
      </c>
      <c r="E326" t="s">
        <v>25</v>
      </c>
      <c r="F326" t="s">
        <v>193</v>
      </c>
      <c r="G326" s="21">
        <v>0</v>
      </c>
    </row>
    <row r="327" spans="1:7" x14ac:dyDescent="0.25">
      <c r="A327" t="s">
        <v>28</v>
      </c>
      <c r="B327">
        <v>48555</v>
      </c>
      <c r="C327" t="s">
        <v>143</v>
      </c>
      <c r="D327">
        <v>947.35</v>
      </c>
      <c r="E327" t="s">
        <v>25</v>
      </c>
      <c r="F327" t="s">
        <v>194</v>
      </c>
      <c r="G327" s="21">
        <v>3</v>
      </c>
    </row>
    <row r="328" spans="1:7" x14ac:dyDescent="0.25">
      <c r="A328" t="s">
        <v>28</v>
      </c>
      <c r="B328">
        <v>48561</v>
      </c>
      <c r="C328" t="s">
        <v>160</v>
      </c>
      <c r="D328">
        <v>265.79999999999995</v>
      </c>
      <c r="E328" t="s">
        <v>25</v>
      </c>
      <c r="F328" t="s">
        <v>191</v>
      </c>
      <c r="G328" s="21">
        <v>13.11</v>
      </c>
    </row>
    <row r="329" spans="1:7" x14ac:dyDescent="0.25">
      <c r="A329" t="s">
        <v>28</v>
      </c>
      <c r="B329">
        <v>48561</v>
      </c>
      <c r="C329" t="s">
        <v>160</v>
      </c>
      <c r="D329">
        <v>265.79999999999995</v>
      </c>
      <c r="E329" t="s">
        <v>25</v>
      </c>
      <c r="F329" t="s">
        <v>193</v>
      </c>
      <c r="G329" s="21">
        <v>0</v>
      </c>
    </row>
    <row r="330" spans="1:7" x14ac:dyDescent="0.25">
      <c r="A330" t="s">
        <v>28</v>
      </c>
      <c r="B330">
        <v>48561</v>
      </c>
      <c r="C330" t="s">
        <v>160</v>
      </c>
      <c r="D330">
        <v>265.79999999999995</v>
      </c>
      <c r="E330" t="s">
        <v>25</v>
      </c>
      <c r="F330" t="s">
        <v>194</v>
      </c>
      <c r="G330" s="21">
        <v>3</v>
      </c>
    </row>
    <row r="331" spans="1:7" x14ac:dyDescent="0.25">
      <c r="A331" t="s">
        <v>28</v>
      </c>
      <c r="B331">
        <v>48565</v>
      </c>
      <c r="C331" t="s">
        <v>162</v>
      </c>
      <c r="D331">
        <v>269.8</v>
      </c>
      <c r="E331" t="s">
        <v>25</v>
      </c>
      <c r="F331" t="s">
        <v>191</v>
      </c>
      <c r="G331" s="21">
        <v>14.5</v>
      </c>
    </row>
    <row r="332" spans="1:7" x14ac:dyDescent="0.25">
      <c r="A332" t="s">
        <v>28</v>
      </c>
      <c r="B332">
        <v>48565</v>
      </c>
      <c r="C332" t="s">
        <v>162</v>
      </c>
      <c r="D332">
        <v>269.8</v>
      </c>
      <c r="E332" t="s">
        <v>25</v>
      </c>
      <c r="F332" t="s">
        <v>193</v>
      </c>
      <c r="G332" s="21">
        <v>0</v>
      </c>
    </row>
    <row r="333" spans="1:7" x14ac:dyDescent="0.25">
      <c r="A333" t="s">
        <v>28</v>
      </c>
      <c r="B333">
        <v>48565</v>
      </c>
      <c r="C333" t="s">
        <v>162</v>
      </c>
      <c r="D333">
        <v>269.8</v>
      </c>
      <c r="E333" t="s">
        <v>25</v>
      </c>
      <c r="F333" t="s">
        <v>194</v>
      </c>
      <c r="G333" s="21">
        <v>2.95</v>
      </c>
    </row>
    <row r="334" spans="1:7" x14ac:dyDescent="0.25">
      <c r="A334" t="s">
        <v>28</v>
      </c>
      <c r="B334">
        <v>48566</v>
      </c>
      <c r="C334" t="s">
        <v>163</v>
      </c>
      <c r="D334">
        <v>275.29999999999995</v>
      </c>
      <c r="E334" t="s">
        <v>25</v>
      </c>
      <c r="F334" t="s">
        <v>191</v>
      </c>
      <c r="G334" s="21">
        <v>14.47</v>
      </c>
    </row>
    <row r="335" spans="1:7" x14ac:dyDescent="0.25">
      <c r="A335" t="s">
        <v>28</v>
      </c>
      <c r="B335">
        <v>48566</v>
      </c>
      <c r="C335" t="s">
        <v>163</v>
      </c>
      <c r="D335">
        <v>275.29999999999995</v>
      </c>
      <c r="E335" t="s">
        <v>25</v>
      </c>
      <c r="F335" t="s">
        <v>193</v>
      </c>
      <c r="G335" s="21">
        <v>0</v>
      </c>
    </row>
    <row r="336" spans="1:7" x14ac:dyDescent="0.25">
      <c r="A336" t="s">
        <v>28</v>
      </c>
      <c r="B336">
        <v>48566</v>
      </c>
      <c r="C336" t="s">
        <v>163</v>
      </c>
      <c r="D336">
        <v>275.29999999999995</v>
      </c>
      <c r="E336" t="s">
        <v>25</v>
      </c>
      <c r="F336" t="s">
        <v>194</v>
      </c>
      <c r="G336" s="21">
        <v>2.95</v>
      </c>
    </row>
    <row r="337" spans="1:7" x14ac:dyDescent="0.25">
      <c r="A337" t="s">
        <v>28</v>
      </c>
      <c r="B337">
        <v>48567</v>
      </c>
      <c r="C337" t="s">
        <v>164</v>
      </c>
      <c r="D337">
        <v>282.40000000000003</v>
      </c>
      <c r="E337" t="s">
        <v>25</v>
      </c>
      <c r="F337" t="s">
        <v>191</v>
      </c>
      <c r="G337" s="21">
        <v>14.44</v>
      </c>
    </row>
    <row r="338" spans="1:7" x14ac:dyDescent="0.25">
      <c r="A338" t="s">
        <v>28</v>
      </c>
      <c r="B338">
        <v>48567</v>
      </c>
      <c r="C338" t="s">
        <v>164</v>
      </c>
      <c r="D338">
        <v>282.40000000000003</v>
      </c>
      <c r="E338" t="s">
        <v>25</v>
      </c>
      <c r="F338" t="s">
        <v>193</v>
      </c>
      <c r="G338" s="21">
        <v>0</v>
      </c>
    </row>
    <row r="339" spans="1:7" x14ac:dyDescent="0.25">
      <c r="A339" t="s">
        <v>28</v>
      </c>
      <c r="B339">
        <v>48567</v>
      </c>
      <c r="C339" t="s">
        <v>164</v>
      </c>
      <c r="D339">
        <v>282.40000000000003</v>
      </c>
      <c r="E339" t="s">
        <v>25</v>
      </c>
      <c r="F339" t="s">
        <v>194</v>
      </c>
      <c r="G339" s="21">
        <v>2.95</v>
      </c>
    </row>
    <row r="340" spans="1:7" x14ac:dyDescent="0.25">
      <c r="A340" t="s">
        <v>28</v>
      </c>
      <c r="B340">
        <v>48569</v>
      </c>
      <c r="C340" t="s">
        <v>186</v>
      </c>
      <c r="D340">
        <v>1545.1999999999996</v>
      </c>
      <c r="E340" t="s">
        <v>25</v>
      </c>
      <c r="F340" t="s">
        <v>191</v>
      </c>
      <c r="G340" s="21">
        <v>16.560000000000002</v>
      </c>
    </row>
    <row r="341" spans="1:7" x14ac:dyDescent="0.25">
      <c r="A341" t="s">
        <v>28</v>
      </c>
      <c r="B341">
        <v>48569</v>
      </c>
      <c r="C341" t="s">
        <v>186</v>
      </c>
      <c r="D341">
        <v>1545.1999999999996</v>
      </c>
      <c r="E341" t="s">
        <v>25</v>
      </c>
      <c r="F341" t="s">
        <v>193</v>
      </c>
      <c r="G341" s="21">
        <v>0</v>
      </c>
    </row>
    <row r="342" spans="1:7" x14ac:dyDescent="0.25">
      <c r="A342" t="s">
        <v>28</v>
      </c>
      <c r="B342">
        <v>48569</v>
      </c>
      <c r="C342" t="s">
        <v>186</v>
      </c>
      <c r="D342">
        <v>1545.1999999999996</v>
      </c>
      <c r="E342" t="s">
        <v>25</v>
      </c>
      <c r="F342" t="s">
        <v>194</v>
      </c>
      <c r="G342" s="21">
        <v>2.91</v>
      </c>
    </row>
    <row r="343" spans="1:7" x14ac:dyDescent="0.25">
      <c r="A343" t="s">
        <v>28</v>
      </c>
      <c r="B343">
        <v>48570</v>
      </c>
      <c r="C343" t="s">
        <v>187</v>
      </c>
      <c r="D343">
        <v>939.9</v>
      </c>
      <c r="E343" t="s">
        <v>25</v>
      </c>
      <c r="F343" t="s">
        <v>191</v>
      </c>
      <c r="G343" s="21">
        <v>14.72</v>
      </c>
    </row>
    <row r="344" spans="1:7" x14ac:dyDescent="0.25">
      <c r="A344" t="s">
        <v>28</v>
      </c>
      <c r="B344">
        <v>48570</v>
      </c>
      <c r="C344" t="s">
        <v>187</v>
      </c>
      <c r="D344">
        <v>939.9</v>
      </c>
      <c r="E344" t="s">
        <v>25</v>
      </c>
      <c r="F344" t="s">
        <v>193</v>
      </c>
      <c r="G344" s="21">
        <v>0</v>
      </c>
    </row>
    <row r="345" spans="1:7" x14ac:dyDescent="0.25">
      <c r="A345" t="s">
        <v>28</v>
      </c>
      <c r="B345">
        <v>48570</v>
      </c>
      <c r="C345" t="s">
        <v>187</v>
      </c>
      <c r="D345">
        <v>939.9</v>
      </c>
      <c r="E345" t="s">
        <v>25</v>
      </c>
      <c r="F345" t="s">
        <v>194</v>
      </c>
      <c r="G345" s="21">
        <v>2.95</v>
      </c>
    </row>
    <row r="346" spans="1:7" x14ac:dyDescent="0.25">
      <c r="A346" t="s">
        <v>28</v>
      </c>
      <c r="B346">
        <v>48581</v>
      </c>
      <c r="C346" t="s">
        <v>119</v>
      </c>
      <c r="D346">
        <v>1129.3400000000001</v>
      </c>
      <c r="E346" t="s">
        <v>25</v>
      </c>
      <c r="F346" t="s">
        <v>191</v>
      </c>
      <c r="G346" s="21">
        <v>14.52</v>
      </c>
    </row>
    <row r="347" spans="1:7" x14ac:dyDescent="0.25">
      <c r="A347" t="s">
        <v>28</v>
      </c>
      <c r="B347">
        <v>48581</v>
      </c>
      <c r="C347" t="s">
        <v>119</v>
      </c>
      <c r="D347">
        <v>1129.3400000000001</v>
      </c>
      <c r="E347" t="s">
        <v>25</v>
      </c>
      <c r="F347" t="s">
        <v>193</v>
      </c>
      <c r="G347" s="21">
        <v>0</v>
      </c>
    </row>
    <row r="348" spans="1:7" x14ac:dyDescent="0.25">
      <c r="A348" t="s">
        <v>28</v>
      </c>
      <c r="B348">
        <v>48581</v>
      </c>
      <c r="C348" t="s">
        <v>119</v>
      </c>
      <c r="D348">
        <v>1129.3400000000001</v>
      </c>
      <c r="E348" t="s">
        <v>25</v>
      </c>
      <c r="F348" t="s">
        <v>194</v>
      </c>
      <c r="G348" s="21">
        <v>2.95</v>
      </c>
    </row>
    <row r="349" spans="1:7" x14ac:dyDescent="0.25">
      <c r="A349" t="s">
        <v>28</v>
      </c>
      <c r="B349">
        <v>48587</v>
      </c>
      <c r="C349" t="s">
        <v>90</v>
      </c>
      <c r="D349">
        <v>1217.8000000000002</v>
      </c>
      <c r="E349" t="s">
        <v>25</v>
      </c>
      <c r="F349" t="s">
        <v>191</v>
      </c>
      <c r="G349" s="21">
        <v>12.98</v>
      </c>
    </row>
    <row r="350" spans="1:7" x14ac:dyDescent="0.25">
      <c r="A350" t="s">
        <v>28</v>
      </c>
      <c r="B350">
        <v>48587</v>
      </c>
      <c r="C350" t="s">
        <v>90</v>
      </c>
      <c r="D350">
        <v>1217.8000000000002</v>
      </c>
      <c r="E350" t="s">
        <v>25</v>
      </c>
      <c r="F350" t="s">
        <v>193</v>
      </c>
      <c r="G350" s="21">
        <v>89.44</v>
      </c>
    </row>
    <row r="351" spans="1:7" x14ac:dyDescent="0.25">
      <c r="A351" t="s">
        <v>28</v>
      </c>
      <c r="B351">
        <v>48587</v>
      </c>
      <c r="C351" t="s">
        <v>90</v>
      </c>
      <c r="D351">
        <v>1217.8000000000002</v>
      </c>
      <c r="E351" t="s">
        <v>25</v>
      </c>
      <c r="F351" t="s">
        <v>194</v>
      </c>
      <c r="G351" s="21">
        <v>2.95</v>
      </c>
    </row>
    <row r="352" spans="1:7" x14ac:dyDescent="0.25">
      <c r="A352" t="s">
        <v>28</v>
      </c>
      <c r="B352">
        <v>48588</v>
      </c>
      <c r="C352" t="s">
        <v>91</v>
      </c>
      <c r="D352">
        <v>4535.3000000000029</v>
      </c>
      <c r="E352" t="s">
        <v>25</v>
      </c>
      <c r="F352" t="s">
        <v>191</v>
      </c>
      <c r="G352" s="21">
        <v>15.810000000000002</v>
      </c>
    </row>
    <row r="353" spans="1:7" x14ac:dyDescent="0.25">
      <c r="A353" t="s">
        <v>28</v>
      </c>
      <c r="B353">
        <v>48588</v>
      </c>
      <c r="C353" t="s">
        <v>91</v>
      </c>
      <c r="D353">
        <v>4535.3000000000029</v>
      </c>
      <c r="E353" t="s">
        <v>25</v>
      </c>
      <c r="F353" t="s">
        <v>193</v>
      </c>
      <c r="G353" s="21">
        <v>0</v>
      </c>
    </row>
    <row r="354" spans="1:7" x14ac:dyDescent="0.25">
      <c r="A354" t="s">
        <v>28</v>
      </c>
      <c r="B354">
        <v>48588</v>
      </c>
      <c r="C354" t="s">
        <v>91</v>
      </c>
      <c r="D354">
        <v>4535.3000000000029</v>
      </c>
      <c r="E354" t="s">
        <v>25</v>
      </c>
      <c r="F354" t="s">
        <v>194</v>
      </c>
      <c r="G354" s="21">
        <v>2.97</v>
      </c>
    </row>
    <row r="355" spans="1:7" x14ac:dyDescent="0.25">
      <c r="A355" t="s">
        <v>28</v>
      </c>
      <c r="B355">
        <v>48589</v>
      </c>
      <c r="C355" t="s">
        <v>89</v>
      </c>
      <c r="D355">
        <v>1251.2000000000003</v>
      </c>
      <c r="E355" t="s">
        <v>25</v>
      </c>
      <c r="F355" t="s">
        <v>191</v>
      </c>
      <c r="G355" s="21">
        <v>15.040000000000001</v>
      </c>
    </row>
    <row r="356" spans="1:7" x14ac:dyDescent="0.25">
      <c r="A356" t="s">
        <v>28</v>
      </c>
      <c r="B356">
        <v>48589</v>
      </c>
      <c r="C356" t="s">
        <v>89</v>
      </c>
      <c r="D356">
        <v>1251.2000000000003</v>
      </c>
      <c r="E356" t="s">
        <v>25</v>
      </c>
      <c r="F356" t="s">
        <v>193</v>
      </c>
      <c r="G356" s="21">
        <v>0</v>
      </c>
    </row>
    <row r="357" spans="1:7" x14ac:dyDescent="0.25">
      <c r="A357" t="s">
        <v>28</v>
      </c>
      <c r="B357">
        <v>48589</v>
      </c>
      <c r="C357" t="s">
        <v>89</v>
      </c>
      <c r="D357">
        <v>1251.2000000000003</v>
      </c>
      <c r="E357" t="s">
        <v>25</v>
      </c>
      <c r="F357" t="s">
        <v>194</v>
      </c>
      <c r="G357" s="21">
        <v>0</v>
      </c>
    </row>
    <row r="358" spans="1:7" x14ac:dyDescent="0.25">
      <c r="A358" t="s">
        <v>28</v>
      </c>
      <c r="B358">
        <v>48590</v>
      </c>
      <c r="C358" t="s">
        <v>92</v>
      </c>
      <c r="D358">
        <v>847.49999999999989</v>
      </c>
      <c r="E358" t="s">
        <v>25</v>
      </c>
      <c r="F358" t="s">
        <v>191</v>
      </c>
      <c r="G358" s="21">
        <v>14.969999999999999</v>
      </c>
    </row>
    <row r="359" spans="1:7" x14ac:dyDescent="0.25">
      <c r="A359" t="s">
        <v>28</v>
      </c>
      <c r="B359">
        <v>48590</v>
      </c>
      <c r="C359" t="s">
        <v>92</v>
      </c>
      <c r="D359">
        <v>847.49999999999989</v>
      </c>
      <c r="E359" t="s">
        <v>25</v>
      </c>
      <c r="F359" t="s">
        <v>193</v>
      </c>
      <c r="G359" s="21">
        <v>0</v>
      </c>
    </row>
    <row r="360" spans="1:7" x14ac:dyDescent="0.25">
      <c r="A360" t="s">
        <v>28</v>
      </c>
      <c r="B360">
        <v>48590</v>
      </c>
      <c r="C360" t="s">
        <v>92</v>
      </c>
      <c r="D360">
        <v>847.49999999999989</v>
      </c>
      <c r="E360" t="s">
        <v>25</v>
      </c>
      <c r="F360" t="s">
        <v>194</v>
      </c>
      <c r="G360" s="21">
        <v>3</v>
      </c>
    </row>
    <row r="361" spans="1:7" x14ac:dyDescent="0.25">
      <c r="A361" t="s">
        <v>28</v>
      </c>
      <c r="B361">
        <v>48591</v>
      </c>
      <c r="C361" t="s">
        <v>93</v>
      </c>
      <c r="D361">
        <v>1045.3</v>
      </c>
      <c r="E361" t="s">
        <v>25</v>
      </c>
      <c r="F361" t="s">
        <v>191</v>
      </c>
      <c r="G361" s="21">
        <v>14.39</v>
      </c>
    </row>
    <row r="362" spans="1:7" x14ac:dyDescent="0.25">
      <c r="A362" t="s">
        <v>28</v>
      </c>
      <c r="B362">
        <v>48591</v>
      </c>
      <c r="C362" t="s">
        <v>93</v>
      </c>
      <c r="D362">
        <v>1045.3</v>
      </c>
      <c r="E362" t="s">
        <v>25</v>
      </c>
      <c r="F362" t="s">
        <v>193</v>
      </c>
      <c r="G362" s="21">
        <v>0</v>
      </c>
    </row>
    <row r="363" spans="1:7" x14ac:dyDescent="0.25">
      <c r="A363" t="s">
        <v>28</v>
      </c>
      <c r="B363">
        <v>48591</v>
      </c>
      <c r="C363" t="s">
        <v>93</v>
      </c>
      <c r="D363">
        <v>1045.3</v>
      </c>
      <c r="E363" t="s">
        <v>25</v>
      </c>
      <c r="F363" t="s">
        <v>194</v>
      </c>
      <c r="G363" s="21">
        <v>2.95</v>
      </c>
    </row>
    <row r="364" spans="1:7" x14ac:dyDescent="0.25">
      <c r="A364" t="s">
        <v>28</v>
      </c>
      <c r="B364">
        <v>48596</v>
      </c>
      <c r="C364" t="s">
        <v>70</v>
      </c>
      <c r="D364">
        <v>391.1</v>
      </c>
      <c r="E364" t="s">
        <v>25</v>
      </c>
      <c r="F364" t="s">
        <v>191</v>
      </c>
      <c r="G364" s="21">
        <v>15.08</v>
      </c>
    </row>
    <row r="365" spans="1:7" x14ac:dyDescent="0.25">
      <c r="A365" t="s">
        <v>28</v>
      </c>
      <c r="B365">
        <v>48596</v>
      </c>
      <c r="C365" t="s">
        <v>70</v>
      </c>
      <c r="D365">
        <v>391.1</v>
      </c>
      <c r="E365" t="s">
        <v>25</v>
      </c>
      <c r="F365" t="s">
        <v>193</v>
      </c>
      <c r="G365" s="21">
        <v>0</v>
      </c>
    </row>
    <row r="366" spans="1:7" x14ac:dyDescent="0.25">
      <c r="A366" t="s">
        <v>28</v>
      </c>
      <c r="B366">
        <v>48596</v>
      </c>
      <c r="C366" t="s">
        <v>70</v>
      </c>
      <c r="D366">
        <v>391.1</v>
      </c>
      <c r="E366" t="s">
        <v>25</v>
      </c>
      <c r="F366" t="s">
        <v>194</v>
      </c>
      <c r="G366" s="21">
        <v>2.95</v>
      </c>
    </row>
    <row r="367" spans="1:7" x14ac:dyDescent="0.25">
      <c r="A367" t="s">
        <v>28</v>
      </c>
      <c r="B367">
        <v>48597</v>
      </c>
      <c r="C367" t="s">
        <v>71</v>
      </c>
      <c r="D367">
        <v>427.5</v>
      </c>
      <c r="E367" t="s">
        <v>25</v>
      </c>
      <c r="F367" t="s">
        <v>191</v>
      </c>
      <c r="G367" s="21">
        <v>15.17</v>
      </c>
    </row>
    <row r="368" spans="1:7" x14ac:dyDescent="0.25">
      <c r="A368" t="s">
        <v>28</v>
      </c>
      <c r="B368">
        <v>48597</v>
      </c>
      <c r="C368" t="s">
        <v>71</v>
      </c>
      <c r="D368">
        <v>427.5</v>
      </c>
      <c r="E368" t="s">
        <v>25</v>
      </c>
      <c r="F368" t="s">
        <v>193</v>
      </c>
      <c r="G368" s="21">
        <v>0</v>
      </c>
    </row>
    <row r="369" spans="1:7" x14ac:dyDescent="0.25">
      <c r="A369" t="s">
        <v>28</v>
      </c>
      <c r="B369">
        <v>48597</v>
      </c>
      <c r="C369" t="s">
        <v>71</v>
      </c>
      <c r="D369">
        <v>427.5</v>
      </c>
      <c r="E369" t="s">
        <v>25</v>
      </c>
      <c r="F369" t="s">
        <v>194</v>
      </c>
      <c r="G369" s="21">
        <v>2.95</v>
      </c>
    </row>
    <row r="370" spans="1:7" x14ac:dyDescent="0.25">
      <c r="A370" t="s">
        <v>28</v>
      </c>
      <c r="B370">
        <v>48598</v>
      </c>
      <c r="C370" t="s">
        <v>72</v>
      </c>
      <c r="D370">
        <v>392.3</v>
      </c>
      <c r="E370" t="s">
        <v>25</v>
      </c>
      <c r="F370" t="s">
        <v>191</v>
      </c>
      <c r="G370" s="21">
        <v>14.81</v>
      </c>
    </row>
    <row r="371" spans="1:7" x14ac:dyDescent="0.25">
      <c r="A371" t="s">
        <v>28</v>
      </c>
      <c r="B371">
        <v>48598</v>
      </c>
      <c r="C371" t="s">
        <v>72</v>
      </c>
      <c r="D371">
        <v>392.3</v>
      </c>
      <c r="E371" t="s">
        <v>25</v>
      </c>
      <c r="F371" t="s">
        <v>193</v>
      </c>
      <c r="G371" s="21">
        <v>0</v>
      </c>
    </row>
    <row r="372" spans="1:7" x14ac:dyDescent="0.25">
      <c r="A372" t="s">
        <v>28</v>
      </c>
      <c r="B372">
        <v>48598</v>
      </c>
      <c r="C372" t="s">
        <v>72</v>
      </c>
      <c r="D372">
        <v>392.3</v>
      </c>
      <c r="E372" t="s">
        <v>25</v>
      </c>
      <c r="F372" t="s">
        <v>194</v>
      </c>
      <c r="G372" s="21">
        <v>3</v>
      </c>
    </row>
    <row r="373" spans="1:7" x14ac:dyDescent="0.25">
      <c r="A373" t="s">
        <v>28</v>
      </c>
      <c r="B373">
        <v>48599</v>
      </c>
      <c r="C373" t="s">
        <v>73</v>
      </c>
      <c r="D373">
        <v>3027.7000000000003</v>
      </c>
      <c r="E373" t="s">
        <v>25</v>
      </c>
      <c r="F373" t="s">
        <v>191</v>
      </c>
      <c r="G373" s="21">
        <v>15.24</v>
      </c>
    </row>
    <row r="374" spans="1:7" x14ac:dyDescent="0.25">
      <c r="A374" t="s">
        <v>28</v>
      </c>
      <c r="B374">
        <v>48599</v>
      </c>
      <c r="C374" t="s">
        <v>73</v>
      </c>
      <c r="D374">
        <v>3027.7000000000003</v>
      </c>
      <c r="E374" t="s">
        <v>25</v>
      </c>
      <c r="F374" t="s">
        <v>193</v>
      </c>
      <c r="G374" s="21">
        <v>0</v>
      </c>
    </row>
    <row r="375" spans="1:7" x14ac:dyDescent="0.25">
      <c r="A375" t="s">
        <v>28</v>
      </c>
      <c r="B375">
        <v>48599</v>
      </c>
      <c r="C375" t="s">
        <v>73</v>
      </c>
      <c r="D375">
        <v>3027.7000000000003</v>
      </c>
      <c r="E375" t="s">
        <v>25</v>
      </c>
      <c r="F375" t="s">
        <v>194</v>
      </c>
      <c r="G375" s="21">
        <v>3</v>
      </c>
    </row>
    <row r="376" spans="1:7" x14ac:dyDescent="0.25">
      <c r="A376" t="s">
        <v>28</v>
      </c>
      <c r="B376">
        <v>48600</v>
      </c>
      <c r="C376" t="s">
        <v>74</v>
      </c>
      <c r="D376">
        <v>390.7</v>
      </c>
      <c r="E376" t="s">
        <v>25</v>
      </c>
      <c r="F376" t="s">
        <v>191</v>
      </c>
      <c r="G376" s="21">
        <v>15.09</v>
      </c>
    </row>
    <row r="377" spans="1:7" x14ac:dyDescent="0.25">
      <c r="A377" t="s">
        <v>28</v>
      </c>
      <c r="B377">
        <v>48600</v>
      </c>
      <c r="C377" t="s">
        <v>74</v>
      </c>
      <c r="D377">
        <v>390.7</v>
      </c>
      <c r="E377" t="s">
        <v>25</v>
      </c>
      <c r="F377" t="s">
        <v>193</v>
      </c>
      <c r="G377" s="21">
        <v>0</v>
      </c>
    </row>
    <row r="378" spans="1:7" x14ac:dyDescent="0.25">
      <c r="A378" t="s">
        <v>28</v>
      </c>
      <c r="B378">
        <v>48600</v>
      </c>
      <c r="C378" t="s">
        <v>74</v>
      </c>
      <c r="D378">
        <v>390.7</v>
      </c>
      <c r="E378" t="s">
        <v>25</v>
      </c>
      <c r="F378" t="s">
        <v>194</v>
      </c>
      <c r="G378" s="21">
        <v>2.95</v>
      </c>
    </row>
    <row r="379" spans="1:7" x14ac:dyDescent="0.25">
      <c r="A379" t="s">
        <v>28</v>
      </c>
      <c r="B379">
        <v>48601</v>
      </c>
      <c r="C379" t="s">
        <v>75</v>
      </c>
      <c r="D379">
        <v>737.80000000000007</v>
      </c>
      <c r="E379" t="s">
        <v>25</v>
      </c>
      <c r="F379" t="s">
        <v>191</v>
      </c>
      <c r="G379" s="21">
        <v>15.17</v>
      </c>
    </row>
    <row r="380" spans="1:7" x14ac:dyDescent="0.25">
      <c r="A380" t="s">
        <v>28</v>
      </c>
      <c r="B380">
        <v>48601</v>
      </c>
      <c r="C380" t="s">
        <v>75</v>
      </c>
      <c r="D380">
        <v>737.80000000000007</v>
      </c>
      <c r="E380" t="s">
        <v>25</v>
      </c>
      <c r="F380" t="s">
        <v>193</v>
      </c>
      <c r="G380" s="21">
        <v>0</v>
      </c>
    </row>
    <row r="381" spans="1:7" x14ac:dyDescent="0.25">
      <c r="A381" t="s">
        <v>28</v>
      </c>
      <c r="B381">
        <v>48601</v>
      </c>
      <c r="C381" t="s">
        <v>75</v>
      </c>
      <c r="D381">
        <v>737.80000000000007</v>
      </c>
      <c r="E381" t="s">
        <v>25</v>
      </c>
      <c r="F381" t="s">
        <v>194</v>
      </c>
      <c r="G381" s="21">
        <v>2.95</v>
      </c>
    </row>
    <row r="382" spans="1:7" x14ac:dyDescent="0.25">
      <c r="A382" t="s">
        <v>28</v>
      </c>
      <c r="B382">
        <v>48605</v>
      </c>
      <c r="C382" t="s">
        <v>76</v>
      </c>
      <c r="D382">
        <v>871.39999999999986</v>
      </c>
      <c r="E382" t="s">
        <v>25</v>
      </c>
      <c r="F382" t="s">
        <v>191</v>
      </c>
      <c r="G382" s="21">
        <v>16.63</v>
      </c>
    </row>
    <row r="383" spans="1:7" x14ac:dyDescent="0.25">
      <c r="A383" t="s">
        <v>28</v>
      </c>
      <c r="B383">
        <v>48605</v>
      </c>
      <c r="C383" t="s">
        <v>76</v>
      </c>
      <c r="D383">
        <v>871.39999999999986</v>
      </c>
      <c r="E383" t="s">
        <v>25</v>
      </c>
      <c r="F383" t="s">
        <v>193</v>
      </c>
      <c r="G383" s="21">
        <v>0</v>
      </c>
    </row>
    <row r="384" spans="1:7" x14ac:dyDescent="0.25">
      <c r="A384" t="s">
        <v>28</v>
      </c>
      <c r="B384">
        <v>48605</v>
      </c>
      <c r="C384" t="s">
        <v>76</v>
      </c>
      <c r="D384">
        <v>871.39999999999986</v>
      </c>
      <c r="E384" t="s">
        <v>25</v>
      </c>
      <c r="F384" t="s">
        <v>194</v>
      </c>
      <c r="G384" s="21">
        <v>2.95</v>
      </c>
    </row>
    <row r="385" spans="1:7" x14ac:dyDescent="0.25">
      <c r="A385" t="s">
        <v>28</v>
      </c>
      <c r="B385">
        <v>48606</v>
      </c>
      <c r="C385" t="s">
        <v>77</v>
      </c>
      <c r="D385">
        <v>911.29000000000008</v>
      </c>
      <c r="E385" t="s">
        <v>25</v>
      </c>
      <c r="F385" t="s">
        <v>191</v>
      </c>
      <c r="G385" s="21">
        <v>14.780000000000001</v>
      </c>
    </row>
    <row r="386" spans="1:7" x14ac:dyDescent="0.25">
      <c r="A386" t="s">
        <v>28</v>
      </c>
      <c r="B386">
        <v>48606</v>
      </c>
      <c r="C386" t="s">
        <v>77</v>
      </c>
      <c r="D386">
        <v>911.29000000000008</v>
      </c>
      <c r="E386" t="s">
        <v>25</v>
      </c>
      <c r="F386" t="s">
        <v>193</v>
      </c>
      <c r="G386" s="21">
        <v>0</v>
      </c>
    </row>
    <row r="387" spans="1:7" x14ac:dyDescent="0.25">
      <c r="A387" t="s">
        <v>28</v>
      </c>
      <c r="B387">
        <v>48606</v>
      </c>
      <c r="C387" t="s">
        <v>77</v>
      </c>
      <c r="D387">
        <v>911.29000000000008</v>
      </c>
      <c r="E387" t="s">
        <v>25</v>
      </c>
      <c r="F387" t="s">
        <v>194</v>
      </c>
      <c r="G387" s="21">
        <v>2.95</v>
      </c>
    </row>
    <row r="388" spans="1:7" x14ac:dyDescent="0.25">
      <c r="A388" t="s">
        <v>28</v>
      </c>
      <c r="B388">
        <v>48608</v>
      </c>
      <c r="C388" t="s">
        <v>78</v>
      </c>
      <c r="D388">
        <v>859.09999999999991</v>
      </c>
      <c r="E388" t="s">
        <v>25</v>
      </c>
      <c r="F388" t="s">
        <v>191</v>
      </c>
      <c r="G388" s="21">
        <v>15.459999999999999</v>
      </c>
    </row>
    <row r="389" spans="1:7" x14ac:dyDescent="0.25">
      <c r="A389" t="s">
        <v>28</v>
      </c>
      <c r="B389">
        <v>48608</v>
      </c>
      <c r="C389" t="s">
        <v>78</v>
      </c>
      <c r="D389">
        <v>859.09999999999991</v>
      </c>
      <c r="E389" t="s">
        <v>25</v>
      </c>
      <c r="F389" t="s">
        <v>193</v>
      </c>
      <c r="G389" s="21">
        <v>0</v>
      </c>
    </row>
    <row r="390" spans="1:7" x14ac:dyDescent="0.25">
      <c r="A390" t="s">
        <v>28</v>
      </c>
      <c r="B390">
        <v>48608</v>
      </c>
      <c r="C390" t="s">
        <v>78</v>
      </c>
      <c r="D390">
        <v>859.09999999999991</v>
      </c>
      <c r="E390" t="s">
        <v>25</v>
      </c>
      <c r="F390" t="s">
        <v>194</v>
      </c>
      <c r="G390" s="21">
        <v>3</v>
      </c>
    </row>
    <row r="391" spans="1:7" x14ac:dyDescent="0.25">
      <c r="A391" t="s">
        <v>28</v>
      </c>
      <c r="B391">
        <v>48609</v>
      </c>
      <c r="C391" t="s">
        <v>79</v>
      </c>
      <c r="D391">
        <v>804.6</v>
      </c>
      <c r="E391" t="s">
        <v>25</v>
      </c>
      <c r="F391" t="s">
        <v>191</v>
      </c>
      <c r="G391" s="21">
        <v>14.92</v>
      </c>
    </row>
    <row r="392" spans="1:7" x14ac:dyDescent="0.25">
      <c r="A392" t="s">
        <v>28</v>
      </c>
      <c r="B392">
        <v>48609</v>
      </c>
      <c r="C392" t="s">
        <v>79</v>
      </c>
      <c r="D392">
        <v>804.6</v>
      </c>
      <c r="E392" t="s">
        <v>25</v>
      </c>
      <c r="F392" t="s">
        <v>193</v>
      </c>
      <c r="G392" s="21">
        <v>0</v>
      </c>
    </row>
    <row r="393" spans="1:7" x14ac:dyDescent="0.25">
      <c r="A393" t="s">
        <v>28</v>
      </c>
      <c r="B393">
        <v>48609</v>
      </c>
      <c r="C393" t="s">
        <v>79</v>
      </c>
      <c r="D393">
        <v>804.6</v>
      </c>
      <c r="E393" t="s">
        <v>25</v>
      </c>
      <c r="F393" t="s">
        <v>194</v>
      </c>
      <c r="G393" s="21">
        <v>2.95</v>
      </c>
    </row>
    <row r="394" spans="1:7" x14ac:dyDescent="0.25">
      <c r="A394" t="s">
        <v>28</v>
      </c>
      <c r="B394">
        <v>48610</v>
      </c>
      <c r="C394" t="s">
        <v>80</v>
      </c>
      <c r="D394">
        <v>891.1</v>
      </c>
      <c r="E394" t="s">
        <v>25</v>
      </c>
      <c r="F394" t="s">
        <v>191</v>
      </c>
      <c r="G394" s="21">
        <v>15.459999999999999</v>
      </c>
    </row>
    <row r="395" spans="1:7" x14ac:dyDescent="0.25">
      <c r="A395" t="s">
        <v>28</v>
      </c>
      <c r="B395">
        <v>48610</v>
      </c>
      <c r="C395" t="s">
        <v>80</v>
      </c>
      <c r="D395">
        <v>891.1</v>
      </c>
      <c r="E395" t="s">
        <v>25</v>
      </c>
      <c r="F395" t="s">
        <v>193</v>
      </c>
      <c r="G395" s="21">
        <v>0</v>
      </c>
    </row>
    <row r="396" spans="1:7" x14ac:dyDescent="0.25">
      <c r="A396" t="s">
        <v>28</v>
      </c>
      <c r="B396">
        <v>48610</v>
      </c>
      <c r="C396" t="s">
        <v>80</v>
      </c>
      <c r="D396">
        <v>891.1</v>
      </c>
      <c r="E396" t="s">
        <v>25</v>
      </c>
      <c r="F396" t="s">
        <v>194</v>
      </c>
      <c r="G396" s="21">
        <v>3</v>
      </c>
    </row>
    <row r="397" spans="1:7" x14ac:dyDescent="0.25">
      <c r="A397" t="s">
        <v>28</v>
      </c>
      <c r="B397">
        <v>48613</v>
      </c>
      <c r="C397" t="s">
        <v>57</v>
      </c>
      <c r="D397">
        <v>652.80000000000007</v>
      </c>
      <c r="E397" t="s">
        <v>25</v>
      </c>
      <c r="F397" t="s">
        <v>191</v>
      </c>
      <c r="G397" s="21">
        <v>14.55</v>
      </c>
    </row>
    <row r="398" spans="1:7" x14ac:dyDescent="0.25">
      <c r="A398" t="s">
        <v>28</v>
      </c>
      <c r="B398">
        <v>48613</v>
      </c>
      <c r="C398" t="s">
        <v>57</v>
      </c>
      <c r="D398">
        <v>652.80000000000007</v>
      </c>
      <c r="E398" t="s">
        <v>25</v>
      </c>
      <c r="F398" t="s">
        <v>193</v>
      </c>
      <c r="G398" s="21">
        <v>0</v>
      </c>
    </row>
    <row r="399" spans="1:7" x14ac:dyDescent="0.25">
      <c r="A399" t="s">
        <v>28</v>
      </c>
      <c r="B399">
        <v>48613</v>
      </c>
      <c r="C399" t="s">
        <v>57</v>
      </c>
      <c r="D399">
        <v>652.80000000000007</v>
      </c>
      <c r="E399" t="s">
        <v>25</v>
      </c>
      <c r="F399" t="s">
        <v>194</v>
      </c>
      <c r="G399" s="21">
        <v>2.95</v>
      </c>
    </row>
    <row r="400" spans="1:7" x14ac:dyDescent="0.25">
      <c r="A400" t="s">
        <v>28</v>
      </c>
      <c r="B400">
        <v>48614</v>
      </c>
      <c r="C400" t="s">
        <v>58</v>
      </c>
      <c r="D400">
        <v>536.59999999999991</v>
      </c>
      <c r="E400" t="s">
        <v>25</v>
      </c>
      <c r="F400" t="s">
        <v>191</v>
      </c>
      <c r="G400" s="21">
        <v>14.14</v>
      </c>
    </row>
    <row r="401" spans="1:7" x14ac:dyDescent="0.25">
      <c r="A401" t="s">
        <v>28</v>
      </c>
      <c r="B401">
        <v>48614</v>
      </c>
      <c r="C401" t="s">
        <v>58</v>
      </c>
      <c r="D401">
        <v>536.59999999999991</v>
      </c>
      <c r="E401" t="s">
        <v>25</v>
      </c>
      <c r="F401" t="s">
        <v>193</v>
      </c>
      <c r="G401" s="21">
        <v>0</v>
      </c>
    </row>
    <row r="402" spans="1:7" x14ac:dyDescent="0.25">
      <c r="A402" t="s">
        <v>28</v>
      </c>
      <c r="B402">
        <v>48614</v>
      </c>
      <c r="C402" t="s">
        <v>58</v>
      </c>
      <c r="D402">
        <v>536.59999999999991</v>
      </c>
      <c r="E402" t="s">
        <v>25</v>
      </c>
      <c r="F402" t="s">
        <v>194</v>
      </c>
      <c r="G402" s="21">
        <v>3</v>
      </c>
    </row>
    <row r="403" spans="1:7" x14ac:dyDescent="0.25">
      <c r="A403" t="s">
        <v>28</v>
      </c>
      <c r="B403">
        <v>48618</v>
      </c>
      <c r="C403" t="s">
        <v>122</v>
      </c>
      <c r="D403">
        <v>1291.8</v>
      </c>
      <c r="E403" t="s">
        <v>25</v>
      </c>
      <c r="F403" t="s">
        <v>191</v>
      </c>
      <c r="G403" s="21">
        <v>14.44</v>
      </c>
    </row>
    <row r="404" spans="1:7" x14ac:dyDescent="0.25">
      <c r="A404" t="s">
        <v>28</v>
      </c>
      <c r="B404">
        <v>48618</v>
      </c>
      <c r="C404" t="s">
        <v>122</v>
      </c>
      <c r="D404">
        <v>1291.8</v>
      </c>
      <c r="E404" t="s">
        <v>25</v>
      </c>
      <c r="F404" t="s">
        <v>193</v>
      </c>
      <c r="G404" s="21">
        <v>0</v>
      </c>
    </row>
    <row r="405" spans="1:7" x14ac:dyDescent="0.25">
      <c r="A405" t="s">
        <v>28</v>
      </c>
      <c r="B405">
        <v>48618</v>
      </c>
      <c r="C405" t="s">
        <v>122</v>
      </c>
      <c r="D405">
        <v>1291.8</v>
      </c>
      <c r="E405" t="s">
        <v>25</v>
      </c>
      <c r="F405" t="s">
        <v>194</v>
      </c>
      <c r="G405" s="21">
        <v>2.92</v>
      </c>
    </row>
    <row r="406" spans="1:7" x14ac:dyDescent="0.25">
      <c r="A406" t="s">
        <v>28</v>
      </c>
      <c r="B406">
        <v>48619</v>
      </c>
      <c r="C406" t="s">
        <v>123</v>
      </c>
      <c r="D406">
        <v>960.8</v>
      </c>
      <c r="E406" t="s">
        <v>25</v>
      </c>
      <c r="F406" t="s">
        <v>191</v>
      </c>
      <c r="G406" s="21">
        <v>14.48</v>
      </c>
    </row>
    <row r="407" spans="1:7" x14ac:dyDescent="0.25">
      <c r="A407" t="s">
        <v>28</v>
      </c>
      <c r="B407">
        <v>48619</v>
      </c>
      <c r="C407" t="s">
        <v>123</v>
      </c>
      <c r="D407">
        <v>960.8</v>
      </c>
      <c r="E407" t="s">
        <v>25</v>
      </c>
      <c r="F407" t="s">
        <v>193</v>
      </c>
      <c r="G407" s="21">
        <v>0</v>
      </c>
    </row>
    <row r="408" spans="1:7" x14ac:dyDescent="0.25">
      <c r="A408" t="s">
        <v>28</v>
      </c>
      <c r="B408">
        <v>48619</v>
      </c>
      <c r="C408" t="s">
        <v>123</v>
      </c>
      <c r="D408">
        <v>960.8</v>
      </c>
      <c r="E408" t="s">
        <v>25</v>
      </c>
      <c r="F408" t="s">
        <v>194</v>
      </c>
      <c r="G408" s="21">
        <v>2.95</v>
      </c>
    </row>
    <row r="409" spans="1:7" x14ac:dyDescent="0.25">
      <c r="A409" t="s">
        <v>28</v>
      </c>
      <c r="B409">
        <v>48620</v>
      </c>
      <c r="C409" t="s">
        <v>124</v>
      </c>
      <c r="D409">
        <v>2546.1999999999998</v>
      </c>
      <c r="E409" t="s">
        <v>25</v>
      </c>
      <c r="F409" t="s">
        <v>191</v>
      </c>
      <c r="G409" s="21">
        <v>14.4</v>
      </c>
    </row>
    <row r="410" spans="1:7" x14ac:dyDescent="0.25">
      <c r="A410" t="s">
        <v>28</v>
      </c>
      <c r="B410">
        <v>48620</v>
      </c>
      <c r="C410" t="s">
        <v>124</v>
      </c>
      <c r="D410">
        <v>2546.1999999999998</v>
      </c>
      <c r="E410" t="s">
        <v>25</v>
      </c>
      <c r="F410" t="s">
        <v>193</v>
      </c>
      <c r="G410" s="21">
        <v>0</v>
      </c>
    </row>
    <row r="411" spans="1:7" x14ac:dyDescent="0.25">
      <c r="A411" t="s">
        <v>28</v>
      </c>
      <c r="B411">
        <v>48620</v>
      </c>
      <c r="C411" t="s">
        <v>124</v>
      </c>
      <c r="D411">
        <v>2546.1999999999998</v>
      </c>
      <c r="E411" t="s">
        <v>25</v>
      </c>
      <c r="F411" t="s">
        <v>194</v>
      </c>
      <c r="G411" s="21">
        <v>2.95</v>
      </c>
    </row>
    <row r="412" spans="1:7" x14ac:dyDescent="0.25">
      <c r="A412" t="s">
        <v>28</v>
      </c>
      <c r="B412">
        <v>48627</v>
      </c>
      <c r="C412" t="s">
        <v>149</v>
      </c>
      <c r="D412">
        <v>6105.7999999999993</v>
      </c>
      <c r="E412" t="s">
        <v>25</v>
      </c>
      <c r="F412" t="s">
        <v>191</v>
      </c>
      <c r="G412" s="21">
        <v>15.920000000000002</v>
      </c>
    </row>
    <row r="413" spans="1:7" x14ac:dyDescent="0.25">
      <c r="A413" t="s">
        <v>28</v>
      </c>
      <c r="B413">
        <v>48627</v>
      </c>
      <c r="C413" t="s">
        <v>149</v>
      </c>
      <c r="D413">
        <v>6105.7999999999993</v>
      </c>
      <c r="E413" t="s">
        <v>25</v>
      </c>
      <c r="F413" t="s">
        <v>193</v>
      </c>
      <c r="G413" s="21">
        <v>0</v>
      </c>
    </row>
    <row r="414" spans="1:7" x14ac:dyDescent="0.25">
      <c r="A414" t="s">
        <v>28</v>
      </c>
      <c r="B414">
        <v>48627</v>
      </c>
      <c r="C414" t="s">
        <v>149</v>
      </c>
      <c r="D414">
        <v>6105.7999999999993</v>
      </c>
      <c r="E414" t="s">
        <v>25</v>
      </c>
      <c r="F414" t="s">
        <v>194</v>
      </c>
      <c r="G414" s="21">
        <v>2.77</v>
      </c>
    </row>
    <row r="415" spans="1:7" x14ac:dyDescent="0.25">
      <c r="A415" t="s">
        <v>28</v>
      </c>
      <c r="B415">
        <v>48628</v>
      </c>
      <c r="C415" t="s">
        <v>150</v>
      </c>
      <c r="D415">
        <v>4512.7000000000016</v>
      </c>
      <c r="E415" t="s">
        <v>25</v>
      </c>
      <c r="F415" t="s">
        <v>191</v>
      </c>
      <c r="G415" s="21">
        <v>15.57</v>
      </c>
    </row>
    <row r="416" spans="1:7" x14ac:dyDescent="0.25">
      <c r="A416" t="s">
        <v>28</v>
      </c>
      <c r="B416">
        <v>48628</v>
      </c>
      <c r="C416" t="s">
        <v>150</v>
      </c>
      <c r="D416">
        <v>4512.7000000000016</v>
      </c>
      <c r="E416" t="s">
        <v>25</v>
      </c>
      <c r="F416" t="s">
        <v>193</v>
      </c>
      <c r="G416" s="21">
        <v>0</v>
      </c>
    </row>
    <row r="417" spans="1:7" x14ac:dyDescent="0.25">
      <c r="A417" t="s">
        <v>28</v>
      </c>
      <c r="B417">
        <v>48628</v>
      </c>
      <c r="C417" t="s">
        <v>150</v>
      </c>
      <c r="D417">
        <v>4512.7000000000016</v>
      </c>
      <c r="E417" t="s">
        <v>25</v>
      </c>
      <c r="F417" t="s">
        <v>194</v>
      </c>
      <c r="G417" s="21">
        <v>2.69</v>
      </c>
    </row>
    <row r="418" spans="1:7" x14ac:dyDescent="0.25">
      <c r="A418" t="s">
        <v>28</v>
      </c>
      <c r="B418">
        <v>48651</v>
      </c>
      <c r="C418" t="s">
        <v>97</v>
      </c>
      <c r="D418">
        <v>485.00000000000006</v>
      </c>
      <c r="E418" t="s">
        <v>25</v>
      </c>
      <c r="F418" t="s">
        <v>191</v>
      </c>
      <c r="G418" s="21">
        <v>14.72</v>
      </c>
    </row>
    <row r="419" spans="1:7" x14ac:dyDescent="0.25">
      <c r="A419" t="s">
        <v>28</v>
      </c>
      <c r="B419">
        <v>48651</v>
      </c>
      <c r="C419" t="s">
        <v>97</v>
      </c>
      <c r="D419">
        <v>485.00000000000006</v>
      </c>
      <c r="E419" t="s">
        <v>25</v>
      </c>
      <c r="F419" t="s">
        <v>193</v>
      </c>
      <c r="G419" s="21">
        <v>0</v>
      </c>
    </row>
    <row r="420" spans="1:7" x14ac:dyDescent="0.25">
      <c r="A420" t="s">
        <v>28</v>
      </c>
      <c r="B420">
        <v>48651</v>
      </c>
      <c r="C420" t="s">
        <v>97</v>
      </c>
      <c r="D420">
        <v>485.00000000000006</v>
      </c>
      <c r="E420" t="s">
        <v>25</v>
      </c>
      <c r="F420" t="s">
        <v>194</v>
      </c>
      <c r="G420" s="21">
        <v>3</v>
      </c>
    </row>
    <row r="421" spans="1:7" x14ac:dyDescent="0.25">
      <c r="A421" t="s">
        <v>28</v>
      </c>
      <c r="B421">
        <v>48655</v>
      </c>
      <c r="C421" t="s">
        <v>29</v>
      </c>
      <c r="D421">
        <v>1694</v>
      </c>
      <c r="E421" t="s">
        <v>25</v>
      </c>
      <c r="F421" t="s">
        <v>191</v>
      </c>
      <c r="G421" s="21">
        <v>14.57</v>
      </c>
    </row>
    <row r="422" spans="1:7" x14ac:dyDescent="0.25">
      <c r="A422" t="s">
        <v>28</v>
      </c>
      <c r="B422">
        <v>48655</v>
      </c>
      <c r="C422" t="s">
        <v>29</v>
      </c>
      <c r="D422">
        <v>1694</v>
      </c>
      <c r="E422" t="s">
        <v>25</v>
      </c>
      <c r="F422" t="s">
        <v>193</v>
      </c>
      <c r="G422" s="21">
        <v>0</v>
      </c>
    </row>
    <row r="423" spans="1:7" x14ac:dyDescent="0.25">
      <c r="A423" t="s">
        <v>28</v>
      </c>
      <c r="B423">
        <v>48655</v>
      </c>
      <c r="C423" t="s">
        <v>29</v>
      </c>
      <c r="D423">
        <v>1694</v>
      </c>
      <c r="E423" t="s">
        <v>25</v>
      </c>
      <c r="F423" t="s">
        <v>194</v>
      </c>
      <c r="G423" s="21">
        <v>3</v>
      </c>
    </row>
    <row r="424" spans="1:7" x14ac:dyDescent="0.25">
      <c r="A424" t="s">
        <v>28</v>
      </c>
      <c r="B424">
        <v>48656</v>
      </c>
      <c r="C424" t="s">
        <v>30</v>
      </c>
      <c r="D424">
        <v>947.09999999999991</v>
      </c>
      <c r="E424" t="s">
        <v>25</v>
      </c>
      <c r="F424" t="s">
        <v>191</v>
      </c>
      <c r="G424" s="21">
        <v>14.149999999999999</v>
      </c>
    </row>
    <row r="425" spans="1:7" x14ac:dyDescent="0.25">
      <c r="A425" t="s">
        <v>28</v>
      </c>
      <c r="B425">
        <v>48656</v>
      </c>
      <c r="C425" t="s">
        <v>30</v>
      </c>
      <c r="D425">
        <v>947.09999999999991</v>
      </c>
      <c r="E425" t="s">
        <v>25</v>
      </c>
      <c r="F425" t="s">
        <v>193</v>
      </c>
      <c r="G425" s="21">
        <v>0</v>
      </c>
    </row>
    <row r="426" spans="1:7" x14ac:dyDescent="0.25">
      <c r="A426" t="s">
        <v>28</v>
      </c>
      <c r="B426">
        <v>48656</v>
      </c>
      <c r="C426" t="s">
        <v>30</v>
      </c>
      <c r="D426">
        <v>947.09999999999991</v>
      </c>
      <c r="E426" t="s">
        <v>25</v>
      </c>
      <c r="F426" t="s">
        <v>194</v>
      </c>
      <c r="G426" s="21">
        <v>3</v>
      </c>
    </row>
    <row r="427" spans="1:7" x14ac:dyDescent="0.25">
      <c r="A427" t="s">
        <v>28</v>
      </c>
      <c r="B427">
        <v>48657</v>
      </c>
      <c r="C427" t="s">
        <v>31</v>
      </c>
      <c r="D427">
        <v>954.39999999999986</v>
      </c>
      <c r="E427" t="s">
        <v>25</v>
      </c>
      <c r="F427" t="s">
        <v>191</v>
      </c>
      <c r="G427" s="21">
        <v>14.49</v>
      </c>
    </row>
    <row r="428" spans="1:7" x14ac:dyDescent="0.25">
      <c r="A428" t="s">
        <v>28</v>
      </c>
      <c r="B428">
        <v>48657</v>
      </c>
      <c r="C428" t="s">
        <v>31</v>
      </c>
      <c r="D428">
        <v>954.39999999999986</v>
      </c>
      <c r="E428" t="s">
        <v>25</v>
      </c>
      <c r="F428" t="s">
        <v>193</v>
      </c>
      <c r="G428" s="21">
        <v>0</v>
      </c>
    </row>
    <row r="429" spans="1:7" x14ac:dyDescent="0.25">
      <c r="A429" t="s">
        <v>28</v>
      </c>
      <c r="B429">
        <v>48657</v>
      </c>
      <c r="C429" t="s">
        <v>31</v>
      </c>
      <c r="D429">
        <v>954.39999999999986</v>
      </c>
      <c r="E429" t="s">
        <v>25</v>
      </c>
      <c r="F429" t="s">
        <v>194</v>
      </c>
      <c r="G429" s="21">
        <v>2.95</v>
      </c>
    </row>
    <row r="430" spans="1:7" x14ac:dyDescent="0.25">
      <c r="A430" t="s">
        <v>28</v>
      </c>
      <c r="B430">
        <v>48659</v>
      </c>
      <c r="C430" t="s">
        <v>32</v>
      </c>
      <c r="D430">
        <v>771.40000000000009</v>
      </c>
      <c r="E430" t="s">
        <v>25</v>
      </c>
      <c r="F430" t="s">
        <v>191</v>
      </c>
      <c r="G430" s="21">
        <v>14.740000000000002</v>
      </c>
    </row>
    <row r="431" spans="1:7" x14ac:dyDescent="0.25">
      <c r="A431" t="s">
        <v>28</v>
      </c>
      <c r="B431">
        <v>48659</v>
      </c>
      <c r="C431" t="s">
        <v>32</v>
      </c>
      <c r="D431">
        <v>771.40000000000009</v>
      </c>
      <c r="E431" t="s">
        <v>25</v>
      </c>
      <c r="F431" t="s">
        <v>193</v>
      </c>
      <c r="G431" s="21">
        <v>0</v>
      </c>
    </row>
    <row r="432" spans="1:7" x14ac:dyDescent="0.25">
      <c r="A432" t="s">
        <v>28</v>
      </c>
      <c r="B432">
        <v>48659</v>
      </c>
      <c r="C432" t="s">
        <v>32</v>
      </c>
      <c r="D432">
        <v>771.40000000000009</v>
      </c>
      <c r="E432" t="s">
        <v>25</v>
      </c>
      <c r="F432" t="s">
        <v>194</v>
      </c>
      <c r="G432" s="21">
        <v>3</v>
      </c>
    </row>
    <row r="433" spans="1:7" x14ac:dyDescent="0.25">
      <c r="A433" t="s">
        <v>28</v>
      </c>
      <c r="B433">
        <v>48660</v>
      </c>
      <c r="C433" t="s">
        <v>33</v>
      </c>
      <c r="D433">
        <v>816.3</v>
      </c>
      <c r="E433" t="s">
        <v>25</v>
      </c>
      <c r="F433" t="s">
        <v>191</v>
      </c>
      <c r="G433" s="21">
        <v>14.8</v>
      </c>
    </row>
    <row r="434" spans="1:7" x14ac:dyDescent="0.25">
      <c r="A434" t="s">
        <v>28</v>
      </c>
      <c r="B434">
        <v>48660</v>
      </c>
      <c r="C434" t="s">
        <v>33</v>
      </c>
      <c r="D434">
        <v>816.3</v>
      </c>
      <c r="E434" t="s">
        <v>25</v>
      </c>
      <c r="F434" t="s">
        <v>193</v>
      </c>
      <c r="G434" s="21">
        <v>0</v>
      </c>
    </row>
    <row r="435" spans="1:7" x14ac:dyDescent="0.25">
      <c r="A435" t="s">
        <v>28</v>
      </c>
      <c r="B435">
        <v>48660</v>
      </c>
      <c r="C435" t="s">
        <v>33</v>
      </c>
      <c r="D435">
        <v>816.3</v>
      </c>
      <c r="E435" t="s">
        <v>25</v>
      </c>
      <c r="F435" t="s">
        <v>194</v>
      </c>
      <c r="G435" s="21">
        <v>3</v>
      </c>
    </row>
    <row r="436" spans="1:7" x14ac:dyDescent="0.25">
      <c r="A436" t="s">
        <v>28</v>
      </c>
      <c r="B436">
        <v>48674</v>
      </c>
      <c r="C436" t="s">
        <v>158</v>
      </c>
      <c r="D436">
        <v>594.19999999999993</v>
      </c>
      <c r="E436" t="s">
        <v>25</v>
      </c>
      <c r="F436" t="s">
        <v>191</v>
      </c>
      <c r="G436" s="21">
        <v>14.620000000000001</v>
      </c>
    </row>
    <row r="437" spans="1:7" x14ac:dyDescent="0.25">
      <c r="A437" t="s">
        <v>28</v>
      </c>
      <c r="B437">
        <v>48674</v>
      </c>
      <c r="C437" t="s">
        <v>158</v>
      </c>
      <c r="D437">
        <v>594.19999999999993</v>
      </c>
      <c r="E437" t="s">
        <v>25</v>
      </c>
      <c r="F437" t="s">
        <v>193</v>
      </c>
      <c r="G437" s="21">
        <v>0</v>
      </c>
    </row>
    <row r="438" spans="1:7" x14ac:dyDescent="0.25">
      <c r="A438" t="s">
        <v>28</v>
      </c>
      <c r="B438">
        <v>48674</v>
      </c>
      <c r="C438" t="s">
        <v>158</v>
      </c>
      <c r="D438">
        <v>594.19999999999993</v>
      </c>
      <c r="E438" t="s">
        <v>25</v>
      </c>
      <c r="F438" t="s">
        <v>194</v>
      </c>
      <c r="G438" s="21">
        <v>3</v>
      </c>
    </row>
    <row r="439" spans="1:7" x14ac:dyDescent="0.25">
      <c r="A439" t="s">
        <v>28</v>
      </c>
      <c r="B439">
        <v>48680</v>
      </c>
      <c r="C439" t="s">
        <v>157</v>
      </c>
      <c r="D439">
        <v>956.4</v>
      </c>
      <c r="E439" t="s">
        <v>25</v>
      </c>
      <c r="F439" t="s">
        <v>191</v>
      </c>
      <c r="G439" s="21">
        <v>14.510000000000002</v>
      </c>
    </row>
    <row r="440" spans="1:7" x14ac:dyDescent="0.25">
      <c r="A440" t="s">
        <v>28</v>
      </c>
      <c r="B440">
        <v>48680</v>
      </c>
      <c r="C440" t="s">
        <v>157</v>
      </c>
      <c r="D440">
        <v>956.4</v>
      </c>
      <c r="E440" t="s">
        <v>25</v>
      </c>
      <c r="F440" t="s">
        <v>193</v>
      </c>
      <c r="G440" s="21">
        <v>0</v>
      </c>
    </row>
    <row r="441" spans="1:7" x14ac:dyDescent="0.25">
      <c r="A441" t="s">
        <v>28</v>
      </c>
      <c r="B441">
        <v>48680</v>
      </c>
      <c r="C441" t="s">
        <v>157</v>
      </c>
      <c r="D441">
        <v>956.4</v>
      </c>
      <c r="E441" t="s">
        <v>25</v>
      </c>
      <c r="F441" t="s">
        <v>194</v>
      </c>
      <c r="G441" s="21">
        <v>2.92</v>
      </c>
    </row>
    <row r="442" spans="1:7" x14ac:dyDescent="0.25">
      <c r="A442" t="s">
        <v>28</v>
      </c>
      <c r="B442">
        <v>48689</v>
      </c>
      <c r="C442" t="s">
        <v>179</v>
      </c>
      <c r="D442">
        <v>2063.1000000000004</v>
      </c>
      <c r="E442" t="s">
        <v>25</v>
      </c>
      <c r="F442" t="s">
        <v>191</v>
      </c>
      <c r="G442" s="21">
        <v>15.270000000000001</v>
      </c>
    </row>
    <row r="443" spans="1:7" x14ac:dyDescent="0.25">
      <c r="A443" t="s">
        <v>28</v>
      </c>
      <c r="B443">
        <v>48689</v>
      </c>
      <c r="C443" t="s">
        <v>179</v>
      </c>
      <c r="D443">
        <v>2063.1000000000004</v>
      </c>
      <c r="E443" t="s">
        <v>25</v>
      </c>
      <c r="F443" t="s">
        <v>193</v>
      </c>
      <c r="G443" s="21">
        <v>0</v>
      </c>
    </row>
    <row r="444" spans="1:7" x14ac:dyDescent="0.25">
      <c r="A444" t="s">
        <v>28</v>
      </c>
      <c r="B444">
        <v>48689</v>
      </c>
      <c r="C444" t="s">
        <v>179</v>
      </c>
      <c r="D444">
        <v>2063.1000000000004</v>
      </c>
      <c r="E444" t="s">
        <v>25</v>
      </c>
      <c r="F444" t="s">
        <v>194</v>
      </c>
      <c r="G444" s="21">
        <v>3</v>
      </c>
    </row>
    <row r="445" spans="1:7" x14ac:dyDescent="0.25">
      <c r="A445" t="s">
        <v>28</v>
      </c>
      <c r="B445">
        <v>48690</v>
      </c>
      <c r="C445" t="s">
        <v>180</v>
      </c>
      <c r="D445">
        <v>1837.19</v>
      </c>
      <c r="E445" t="s">
        <v>25</v>
      </c>
      <c r="F445" t="s">
        <v>191</v>
      </c>
      <c r="G445" s="21">
        <v>15.09</v>
      </c>
    </row>
    <row r="446" spans="1:7" x14ac:dyDescent="0.25">
      <c r="A446" t="s">
        <v>28</v>
      </c>
      <c r="B446">
        <v>48690</v>
      </c>
      <c r="C446" t="s">
        <v>180</v>
      </c>
      <c r="D446">
        <v>1837.19</v>
      </c>
      <c r="E446" t="s">
        <v>25</v>
      </c>
      <c r="F446" t="s">
        <v>193</v>
      </c>
      <c r="G446" s="21">
        <v>0</v>
      </c>
    </row>
    <row r="447" spans="1:7" x14ac:dyDescent="0.25">
      <c r="A447" t="s">
        <v>28</v>
      </c>
      <c r="B447">
        <v>48690</v>
      </c>
      <c r="C447" t="s">
        <v>180</v>
      </c>
      <c r="D447">
        <v>1837.19</v>
      </c>
      <c r="E447" t="s">
        <v>25</v>
      </c>
      <c r="F447" t="s">
        <v>194</v>
      </c>
      <c r="G447" s="21">
        <v>2.98</v>
      </c>
    </row>
    <row r="448" spans="1:7" x14ac:dyDescent="0.25">
      <c r="A448" t="s">
        <v>28</v>
      </c>
      <c r="B448">
        <v>48692</v>
      </c>
      <c r="C448" t="s">
        <v>181</v>
      </c>
      <c r="D448">
        <v>1478</v>
      </c>
      <c r="E448" t="s">
        <v>25</v>
      </c>
      <c r="F448" t="s">
        <v>191</v>
      </c>
      <c r="G448" s="21">
        <v>16.04</v>
      </c>
    </row>
    <row r="449" spans="1:7" x14ac:dyDescent="0.25">
      <c r="A449" t="s">
        <v>28</v>
      </c>
      <c r="B449">
        <v>48692</v>
      </c>
      <c r="C449" t="s">
        <v>181</v>
      </c>
      <c r="D449">
        <v>1478</v>
      </c>
      <c r="E449" t="s">
        <v>25</v>
      </c>
      <c r="F449" t="s">
        <v>193</v>
      </c>
      <c r="G449" s="21">
        <v>0</v>
      </c>
    </row>
    <row r="450" spans="1:7" x14ac:dyDescent="0.25">
      <c r="A450" t="s">
        <v>28</v>
      </c>
      <c r="B450">
        <v>48692</v>
      </c>
      <c r="C450" t="s">
        <v>181</v>
      </c>
      <c r="D450">
        <v>1478</v>
      </c>
      <c r="E450" t="s">
        <v>25</v>
      </c>
      <c r="F450" t="s">
        <v>194</v>
      </c>
      <c r="G450" s="21">
        <v>2.95</v>
      </c>
    </row>
    <row r="451" spans="1:7" x14ac:dyDescent="0.25">
      <c r="A451" t="s">
        <v>28</v>
      </c>
      <c r="B451">
        <v>48693</v>
      </c>
      <c r="C451" t="s">
        <v>182</v>
      </c>
      <c r="D451">
        <v>1262.0999999999999</v>
      </c>
      <c r="E451" t="s">
        <v>25</v>
      </c>
      <c r="F451" t="s">
        <v>191</v>
      </c>
      <c r="G451" s="21">
        <v>14.46</v>
      </c>
    </row>
    <row r="452" spans="1:7" x14ac:dyDescent="0.25">
      <c r="A452" t="s">
        <v>28</v>
      </c>
      <c r="B452">
        <v>48693</v>
      </c>
      <c r="C452" t="s">
        <v>182</v>
      </c>
      <c r="D452">
        <v>1262.0999999999999</v>
      </c>
      <c r="E452" t="s">
        <v>25</v>
      </c>
      <c r="F452" t="s">
        <v>193</v>
      </c>
      <c r="G452" s="21">
        <v>0</v>
      </c>
    </row>
    <row r="453" spans="1:7" x14ac:dyDescent="0.25">
      <c r="A453" t="s">
        <v>28</v>
      </c>
      <c r="B453">
        <v>48693</v>
      </c>
      <c r="C453" t="s">
        <v>182</v>
      </c>
      <c r="D453">
        <v>1262.0999999999999</v>
      </c>
      <c r="E453" t="s">
        <v>25</v>
      </c>
      <c r="F453" t="s">
        <v>194</v>
      </c>
      <c r="G453" s="21">
        <v>2.92</v>
      </c>
    </row>
    <row r="454" spans="1:7" x14ac:dyDescent="0.25">
      <c r="A454" t="s">
        <v>28</v>
      </c>
      <c r="B454">
        <v>48694</v>
      </c>
      <c r="C454" t="s">
        <v>183</v>
      </c>
      <c r="D454">
        <v>946</v>
      </c>
      <c r="E454" t="s">
        <v>25</v>
      </c>
      <c r="F454" t="s">
        <v>191</v>
      </c>
      <c r="G454" s="21">
        <v>15.11</v>
      </c>
    </row>
    <row r="455" spans="1:7" x14ac:dyDescent="0.25">
      <c r="A455" t="s">
        <v>28</v>
      </c>
      <c r="B455">
        <v>48694</v>
      </c>
      <c r="C455" t="s">
        <v>183</v>
      </c>
      <c r="D455">
        <v>946</v>
      </c>
      <c r="E455" t="s">
        <v>25</v>
      </c>
      <c r="F455" t="s">
        <v>193</v>
      </c>
      <c r="G455" s="21">
        <v>0</v>
      </c>
    </row>
    <row r="456" spans="1:7" x14ac:dyDescent="0.25">
      <c r="A456" t="s">
        <v>28</v>
      </c>
      <c r="B456">
        <v>48694</v>
      </c>
      <c r="C456" t="s">
        <v>183</v>
      </c>
      <c r="D456">
        <v>946</v>
      </c>
      <c r="E456" t="s">
        <v>25</v>
      </c>
      <c r="F456" t="s">
        <v>194</v>
      </c>
      <c r="G456" s="21">
        <v>2.92</v>
      </c>
    </row>
    <row r="457" spans="1:7" x14ac:dyDescent="0.25">
      <c r="A457" t="s">
        <v>28</v>
      </c>
      <c r="B457">
        <v>48698</v>
      </c>
      <c r="C457" t="s">
        <v>184</v>
      </c>
      <c r="D457">
        <v>1580.0400000000004</v>
      </c>
      <c r="E457" t="s">
        <v>25</v>
      </c>
      <c r="F457" t="s">
        <v>191</v>
      </c>
      <c r="G457" s="21">
        <v>10.67</v>
      </c>
    </row>
    <row r="458" spans="1:7" x14ac:dyDescent="0.25">
      <c r="A458" t="s">
        <v>28</v>
      </c>
      <c r="B458">
        <v>48698</v>
      </c>
      <c r="C458" t="s">
        <v>184</v>
      </c>
      <c r="D458">
        <v>1580.0400000000004</v>
      </c>
      <c r="E458" t="s">
        <v>25</v>
      </c>
      <c r="F458" t="s">
        <v>193</v>
      </c>
      <c r="G458" s="21">
        <v>0</v>
      </c>
    </row>
    <row r="459" spans="1:7" x14ac:dyDescent="0.25">
      <c r="A459" t="s">
        <v>28</v>
      </c>
      <c r="B459">
        <v>48698</v>
      </c>
      <c r="C459" t="s">
        <v>184</v>
      </c>
      <c r="D459">
        <v>1580.0400000000004</v>
      </c>
      <c r="E459" t="s">
        <v>25</v>
      </c>
      <c r="F459" t="s">
        <v>194</v>
      </c>
      <c r="G459" s="21">
        <v>3</v>
      </c>
    </row>
    <row r="460" spans="1:7" x14ac:dyDescent="0.25">
      <c r="A460" t="s">
        <v>28</v>
      </c>
      <c r="B460">
        <v>48699</v>
      </c>
      <c r="C460" t="s">
        <v>185</v>
      </c>
      <c r="D460">
        <v>905.0999999999998</v>
      </c>
      <c r="E460" t="s">
        <v>25</v>
      </c>
      <c r="F460" t="s">
        <v>191</v>
      </c>
      <c r="G460" s="21">
        <v>16.46</v>
      </c>
    </row>
    <row r="461" spans="1:7" x14ac:dyDescent="0.25">
      <c r="A461" t="s">
        <v>28</v>
      </c>
      <c r="B461">
        <v>48699</v>
      </c>
      <c r="C461" t="s">
        <v>185</v>
      </c>
      <c r="D461">
        <v>905.0999999999998</v>
      </c>
      <c r="E461" t="s">
        <v>25</v>
      </c>
      <c r="F461" t="s">
        <v>193</v>
      </c>
      <c r="G461" s="21">
        <v>0</v>
      </c>
    </row>
    <row r="462" spans="1:7" x14ac:dyDescent="0.25">
      <c r="A462" t="s">
        <v>28</v>
      </c>
      <c r="B462">
        <v>48699</v>
      </c>
      <c r="C462" t="s">
        <v>185</v>
      </c>
      <c r="D462">
        <v>905.0999999999998</v>
      </c>
      <c r="E462" t="s">
        <v>25</v>
      </c>
      <c r="F462" t="s">
        <v>194</v>
      </c>
      <c r="G462" s="21">
        <v>2.95</v>
      </c>
    </row>
    <row r="463" spans="1:7" x14ac:dyDescent="0.25">
      <c r="A463" t="s">
        <v>28</v>
      </c>
      <c r="B463">
        <v>48710</v>
      </c>
      <c r="C463" t="s">
        <v>52</v>
      </c>
      <c r="D463">
        <v>643.29999999999995</v>
      </c>
      <c r="E463" t="s">
        <v>25</v>
      </c>
      <c r="F463" t="s">
        <v>191</v>
      </c>
      <c r="G463" s="21">
        <v>14.81</v>
      </c>
    </row>
    <row r="464" spans="1:7" x14ac:dyDescent="0.25">
      <c r="A464" t="s">
        <v>28</v>
      </c>
      <c r="B464">
        <v>48710</v>
      </c>
      <c r="C464" t="s">
        <v>52</v>
      </c>
      <c r="D464">
        <v>643.29999999999995</v>
      </c>
      <c r="E464" t="s">
        <v>25</v>
      </c>
      <c r="F464" t="s">
        <v>193</v>
      </c>
      <c r="G464" s="21">
        <v>0</v>
      </c>
    </row>
    <row r="465" spans="1:7" x14ac:dyDescent="0.25">
      <c r="A465" t="s">
        <v>28</v>
      </c>
      <c r="B465">
        <v>48710</v>
      </c>
      <c r="C465" t="s">
        <v>52</v>
      </c>
      <c r="D465">
        <v>643.29999999999995</v>
      </c>
      <c r="E465" t="s">
        <v>25</v>
      </c>
      <c r="F465" t="s">
        <v>194</v>
      </c>
      <c r="G465" s="21">
        <v>3.22</v>
      </c>
    </row>
    <row r="466" spans="1:7" x14ac:dyDescent="0.25">
      <c r="A466" t="s">
        <v>28</v>
      </c>
      <c r="B466">
        <v>48712</v>
      </c>
      <c r="C466" t="s">
        <v>53</v>
      </c>
      <c r="D466">
        <v>627.40000000000009</v>
      </c>
      <c r="E466" t="s">
        <v>25</v>
      </c>
      <c r="F466" t="s">
        <v>191</v>
      </c>
      <c r="G466" s="21">
        <v>14.81</v>
      </c>
    </row>
    <row r="467" spans="1:7" x14ac:dyDescent="0.25">
      <c r="A467" t="s">
        <v>28</v>
      </c>
      <c r="B467">
        <v>48712</v>
      </c>
      <c r="C467" t="s">
        <v>53</v>
      </c>
      <c r="D467">
        <v>627.40000000000009</v>
      </c>
      <c r="E467" t="s">
        <v>25</v>
      </c>
      <c r="F467" t="s">
        <v>193</v>
      </c>
      <c r="G467" s="21">
        <v>0</v>
      </c>
    </row>
    <row r="468" spans="1:7" x14ac:dyDescent="0.25">
      <c r="A468" t="s">
        <v>28</v>
      </c>
      <c r="B468">
        <v>48712</v>
      </c>
      <c r="C468" t="s">
        <v>53</v>
      </c>
      <c r="D468">
        <v>627.40000000000009</v>
      </c>
      <c r="E468" t="s">
        <v>25</v>
      </c>
      <c r="F468" t="s">
        <v>194</v>
      </c>
      <c r="G468" s="21">
        <v>3.22</v>
      </c>
    </row>
    <row r="469" spans="1:7" x14ac:dyDescent="0.25">
      <c r="A469" t="s">
        <v>28</v>
      </c>
      <c r="B469">
        <v>48714</v>
      </c>
      <c r="C469" t="s">
        <v>54</v>
      </c>
      <c r="D469">
        <v>307.5</v>
      </c>
      <c r="E469" t="s">
        <v>25</v>
      </c>
      <c r="F469" t="s">
        <v>191</v>
      </c>
      <c r="G469" s="21">
        <v>14.99</v>
      </c>
    </row>
    <row r="470" spans="1:7" x14ac:dyDescent="0.25">
      <c r="A470" t="s">
        <v>28</v>
      </c>
      <c r="B470">
        <v>48714</v>
      </c>
      <c r="C470" t="s">
        <v>54</v>
      </c>
      <c r="D470">
        <v>307.5</v>
      </c>
      <c r="E470" t="s">
        <v>25</v>
      </c>
      <c r="F470" t="s">
        <v>193</v>
      </c>
      <c r="G470" s="21">
        <v>0</v>
      </c>
    </row>
    <row r="471" spans="1:7" x14ac:dyDescent="0.25">
      <c r="A471" t="s">
        <v>28</v>
      </c>
      <c r="B471">
        <v>48714</v>
      </c>
      <c r="C471" t="s">
        <v>54</v>
      </c>
      <c r="D471">
        <v>307.5</v>
      </c>
      <c r="E471" t="s">
        <v>25</v>
      </c>
      <c r="F471" t="s">
        <v>194</v>
      </c>
      <c r="G471" s="21">
        <v>3.17</v>
      </c>
    </row>
    <row r="472" spans="1:7" x14ac:dyDescent="0.25">
      <c r="A472" t="s">
        <v>28</v>
      </c>
      <c r="B472">
        <v>48718</v>
      </c>
      <c r="C472" t="s">
        <v>59</v>
      </c>
      <c r="D472">
        <v>533.59999999999991</v>
      </c>
      <c r="E472" t="s">
        <v>25</v>
      </c>
      <c r="F472" t="s">
        <v>191</v>
      </c>
      <c r="G472" s="21">
        <v>14.63</v>
      </c>
    </row>
    <row r="473" spans="1:7" x14ac:dyDescent="0.25">
      <c r="A473" t="s">
        <v>28</v>
      </c>
      <c r="B473">
        <v>48718</v>
      </c>
      <c r="C473" t="s">
        <v>59</v>
      </c>
      <c r="D473">
        <v>533.59999999999991</v>
      </c>
      <c r="E473" t="s">
        <v>25</v>
      </c>
      <c r="F473" t="s">
        <v>193</v>
      </c>
      <c r="G473" s="21">
        <v>0</v>
      </c>
    </row>
    <row r="474" spans="1:7" x14ac:dyDescent="0.25">
      <c r="A474" t="s">
        <v>28</v>
      </c>
      <c r="B474">
        <v>48718</v>
      </c>
      <c r="C474" t="s">
        <v>59</v>
      </c>
      <c r="D474">
        <v>533.59999999999991</v>
      </c>
      <c r="E474" t="s">
        <v>25</v>
      </c>
      <c r="F474" t="s">
        <v>194</v>
      </c>
      <c r="G474" s="21">
        <v>3.17</v>
      </c>
    </row>
    <row r="475" spans="1:7" x14ac:dyDescent="0.25">
      <c r="A475" t="s">
        <v>28</v>
      </c>
      <c r="B475">
        <v>48721</v>
      </c>
      <c r="C475" t="s">
        <v>101</v>
      </c>
      <c r="D475">
        <v>1169.5999999999999</v>
      </c>
      <c r="E475" t="s">
        <v>25</v>
      </c>
      <c r="F475" t="s">
        <v>191</v>
      </c>
      <c r="G475" s="21">
        <v>15.19</v>
      </c>
    </row>
    <row r="476" spans="1:7" x14ac:dyDescent="0.25">
      <c r="A476" t="s">
        <v>28</v>
      </c>
      <c r="B476">
        <v>48721</v>
      </c>
      <c r="C476" t="s">
        <v>101</v>
      </c>
      <c r="D476">
        <v>1169.5999999999999</v>
      </c>
      <c r="E476" t="s">
        <v>25</v>
      </c>
      <c r="F476" t="s">
        <v>193</v>
      </c>
      <c r="G476" s="21">
        <v>0</v>
      </c>
    </row>
    <row r="477" spans="1:7" x14ac:dyDescent="0.25">
      <c r="A477" t="s">
        <v>28</v>
      </c>
      <c r="B477">
        <v>48721</v>
      </c>
      <c r="C477" t="s">
        <v>101</v>
      </c>
      <c r="D477">
        <v>1169.5999999999999</v>
      </c>
      <c r="E477" t="s">
        <v>25</v>
      </c>
      <c r="F477" t="s">
        <v>194</v>
      </c>
      <c r="G477" s="21">
        <v>3.17</v>
      </c>
    </row>
    <row r="478" spans="1:7" x14ac:dyDescent="0.25">
      <c r="A478" t="s">
        <v>28</v>
      </c>
      <c r="B478">
        <v>48722</v>
      </c>
      <c r="C478" t="s">
        <v>102</v>
      </c>
      <c r="D478">
        <v>343.79999999999995</v>
      </c>
      <c r="E478" t="s">
        <v>25</v>
      </c>
      <c r="F478" t="s">
        <v>191</v>
      </c>
      <c r="G478" s="21">
        <v>14.39</v>
      </c>
    </row>
    <row r="479" spans="1:7" x14ac:dyDescent="0.25">
      <c r="A479" t="s">
        <v>28</v>
      </c>
      <c r="B479">
        <v>48722</v>
      </c>
      <c r="C479" t="s">
        <v>102</v>
      </c>
      <c r="D479">
        <v>343.79999999999995</v>
      </c>
      <c r="E479" t="s">
        <v>25</v>
      </c>
      <c r="F479" t="s">
        <v>193</v>
      </c>
      <c r="G479" s="21">
        <v>0</v>
      </c>
    </row>
    <row r="480" spans="1:7" x14ac:dyDescent="0.25">
      <c r="A480" t="s">
        <v>28</v>
      </c>
      <c r="B480">
        <v>48722</v>
      </c>
      <c r="C480" t="s">
        <v>102</v>
      </c>
      <c r="D480">
        <v>343.79999999999995</v>
      </c>
      <c r="E480" t="s">
        <v>25</v>
      </c>
      <c r="F480" t="s">
        <v>194</v>
      </c>
      <c r="G480" s="21">
        <v>3.22</v>
      </c>
    </row>
    <row r="481" spans="1:7" x14ac:dyDescent="0.25">
      <c r="A481" t="s">
        <v>28</v>
      </c>
      <c r="B481">
        <v>48723</v>
      </c>
      <c r="C481" t="s">
        <v>103</v>
      </c>
      <c r="D481">
        <v>4483.5</v>
      </c>
      <c r="E481" t="s">
        <v>25</v>
      </c>
      <c r="F481" t="s">
        <v>191</v>
      </c>
      <c r="G481" s="21">
        <v>13.3</v>
      </c>
    </row>
    <row r="482" spans="1:7" x14ac:dyDescent="0.25">
      <c r="A482" t="s">
        <v>28</v>
      </c>
      <c r="B482">
        <v>48723</v>
      </c>
      <c r="C482" t="s">
        <v>103</v>
      </c>
      <c r="D482">
        <v>4483.5</v>
      </c>
      <c r="E482" t="s">
        <v>25</v>
      </c>
      <c r="F482" t="s">
        <v>193</v>
      </c>
      <c r="G482" s="21">
        <v>0</v>
      </c>
    </row>
    <row r="483" spans="1:7" x14ac:dyDescent="0.25">
      <c r="A483" t="s">
        <v>28</v>
      </c>
      <c r="B483">
        <v>48723</v>
      </c>
      <c r="C483" t="s">
        <v>103</v>
      </c>
      <c r="D483">
        <v>4483.5</v>
      </c>
      <c r="E483" t="s">
        <v>25</v>
      </c>
      <c r="F483" t="s">
        <v>194</v>
      </c>
      <c r="G483" s="21">
        <v>4</v>
      </c>
    </row>
    <row r="484" spans="1:7" x14ac:dyDescent="0.25">
      <c r="A484" t="s">
        <v>28</v>
      </c>
      <c r="B484">
        <v>48726</v>
      </c>
      <c r="C484" t="s">
        <v>104</v>
      </c>
      <c r="D484">
        <v>2862.0999999999995</v>
      </c>
      <c r="E484" t="s">
        <v>25</v>
      </c>
      <c r="F484" t="s">
        <v>191</v>
      </c>
      <c r="G484" s="21">
        <v>15.45</v>
      </c>
    </row>
    <row r="485" spans="1:7" x14ac:dyDescent="0.25">
      <c r="A485" t="s">
        <v>28</v>
      </c>
      <c r="B485">
        <v>48726</v>
      </c>
      <c r="C485" t="s">
        <v>104</v>
      </c>
      <c r="D485">
        <v>2862.0999999999995</v>
      </c>
      <c r="E485" t="s">
        <v>25</v>
      </c>
      <c r="F485" t="s">
        <v>193</v>
      </c>
      <c r="G485" s="21">
        <v>0</v>
      </c>
    </row>
    <row r="486" spans="1:7" x14ac:dyDescent="0.25">
      <c r="A486" t="s">
        <v>28</v>
      </c>
      <c r="B486">
        <v>48726</v>
      </c>
      <c r="C486" t="s">
        <v>104</v>
      </c>
      <c r="D486">
        <v>2862.0999999999995</v>
      </c>
      <c r="E486" t="s">
        <v>25</v>
      </c>
      <c r="F486" t="s">
        <v>194</v>
      </c>
      <c r="G486" s="21">
        <v>3.23</v>
      </c>
    </row>
    <row r="487" spans="1:7" x14ac:dyDescent="0.25">
      <c r="A487" t="s">
        <v>28</v>
      </c>
      <c r="B487">
        <v>48728</v>
      </c>
      <c r="C487" t="s">
        <v>155</v>
      </c>
      <c r="D487">
        <v>1262.8</v>
      </c>
      <c r="E487" t="s">
        <v>25</v>
      </c>
      <c r="F487" t="s">
        <v>191</v>
      </c>
      <c r="G487" s="21">
        <v>15.309999999999999</v>
      </c>
    </row>
    <row r="488" spans="1:7" x14ac:dyDescent="0.25">
      <c r="A488" t="s">
        <v>28</v>
      </c>
      <c r="B488">
        <v>48728</v>
      </c>
      <c r="C488" t="s">
        <v>155</v>
      </c>
      <c r="D488">
        <v>1262.8</v>
      </c>
      <c r="E488" t="s">
        <v>25</v>
      </c>
      <c r="F488" t="s">
        <v>193</v>
      </c>
      <c r="G488" s="21">
        <v>0</v>
      </c>
    </row>
    <row r="489" spans="1:7" x14ac:dyDescent="0.25">
      <c r="A489" t="s">
        <v>28</v>
      </c>
      <c r="B489">
        <v>48728</v>
      </c>
      <c r="C489" t="s">
        <v>155</v>
      </c>
      <c r="D489">
        <v>1262.8</v>
      </c>
      <c r="E489" t="s">
        <v>25</v>
      </c>
      <c r="F489" t="s">
        <v>194</v>
      </c>
      <c r="G489" s="21">
        <v>3.23</v>
      </c>
    </row>
    <row r="490" spans="1:7" x14ac:dyDescent="0.25">
      <c r="A490" t="s">
        <v>28</v>
      </c>
      <c r="B490">
        <v>48731</v>
      </c>
      <c r="C490" t="s">
        <v>156</v>
      </c>
      <c r="D490">
        <v>285.8</v>
      </c>
      <c r="E490" t="s">
        <v>25</v>
      </c>
      <c r="F490" t="s">
        <v>191</v>
      </c>
      <c r="G490" s="21">
        <v>14.41</v>
      </c>
    </row>
    <row r="491" spans="1:7" x14ac:dyDescent="0.25">
      <c r="A491" t="s">
        <v>28</v>
      </c>
      <c r="B491">
        <v>48731</v>
      </c>
      <c r="C491" t="s">
        <v>156</v>
      </c>
      <c r="D491">
        <v>285.8</v>
      </c>
      <c r="E491" t="s">
        <v>25</v>
      </c>
      <c r="F491" t="s">
        <v>193</v>
      </c>
      <c r="G491" s="21">
        <v>0</v>
      </c>
    </row>
    <row r="492" spans="1:7" x14ac:dyDescent="0.25">
      <c r="A492" t="s">
        <v>28</v>
      </c>
      <c r="B492">
        <v>48731</v>
      </c>
      <c r="C492" t="s">
        <v>156</v>
      </c>
      <c r="D492">
        <v>285.8</v>
      </c>
      <c r="E492" t="s">
        <v>25</v>
      </c>
      <c r="F492" t="s">
        <v>194</v>
      </c>
      <c r="G492" s="21">
        <v>3.17</v>
      </c>
    </row>
    <row r="493" spans="1:7" x14ac:dyDescent="0.25">
      <c r="A493" t="s">
        <v>28</v>
      </c>
      <c r="B493">
        <v>49181</v>
      </c>
      <c r="C493" t="s">
        <v>189</v>
      </c>
      <c r="D493">
        <v>3204.3999999999996</v>
      </c>
      <c r="E493" t="s">
        <v>25</v>
      </c>
      <c r="F493" t="s">
        <v>191</v>
      </c>
      <c r="G493" s="21">
        <v>15.45</v>
      </c>
    </row>
    <row r="494" spans="1:7" x14ac:dyDescent="0.25">
      <c r="A494" t="s">
        <v>28</v>
      </c>
      <c r="B494">
        <v>49181</v>
      </c>
      <c r="C494" t="s">
        <v>189</v>
      </c>
      <c r="D494">
        <v>3204.3999999999996</v>
      </c>
      <c r="E494" t="s">
        <v>25</v>
      </c>
      <c r="F494" t="s">
        <v>193</v>
      </c>
      <c r="G494" s="21">
        <v>0</v>
      </c>
    </row>
    <row r="495" spans="1:7" x14ac:dyDescent="0.25">
      <c r="A495" t="s">
        <v>28</v>
      </c>
      <c r="B495">
        <v>49181</v>
      </c>
      <c r="C495" t="s">
        <v>189</v>
      </c>
      <c r="D495">
        <v>3204.3999999999996</v>
      </c>
      <c r="E495" t="s">
        <v>25</v>
      </c>
      <c r="F495" t="s">
        <v>194</v>
      </c>
      <c r="G495" s="21">
        <v>3.23</v>
      </c>
    </row>
    <row r="496" spans="1:7" x14ac:dyDescent="0.25">
      <c r="A496" t="s">
        <v>195</v>
      </c>
      <c r="G496" s="21">
        <v>2441.1000000000004</v>
      </c>
    </row>
    <row r="497" spans="1:7" x14ac:dyDescent="0.25">
      <c r="A497" t="s">
        <v>196</v>
      </c>
      <c r="G497" s="21">
        <v>180.95999999999998</v>
      </c>
    </row>
    <row r="498" spans="1:7" x14ac:dyDescent="0.25">
      <c r="A498" t="s">
        <v>197</v>
      </c>
      <c r="G498" s="21">
        <v>482.74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K341"/>
  <sheetViews>
    <sheetView tabSelected="1" workbookViewId="0">
      <selection activeCell="K268" sqref="K268"/>
    </sheetView>
  </sheetViews>
  <sheetFormatPr defaultRowHeight="15" x14ac:dyDescent="0.25"/>
  <cols>
    <col min="1" max="1" width="25.140625" customWidth="1"/>
    <col min="2" max="2" width="7.140625" customWidth="1"/>
    <col min="3" max="3" width="22.85546875" customWidth="1"/>
    <col min="4" max="4" width="7.140625" customWidth="1"/>
    <col min="5" max="5" width="16.5703125" customWidth="1"/>
    <col min="6" max="6" width="29.42578125" customWidth="1"/>
    <col min="7" max="7" width="23.42578125" customWidth="1"/>
    <col min="8" max="8" width="15.42578125" customWidth="1"/>
    <col min="9" max="9" width="12.42578125" customWidth="1"/>
    <col min="11" max="11" width="11.42578125" customWidth="1"/>
  </cols>
  <sheetData>
    <row r="2" spans="1:11" ht="51" x14ac:dyDescent="0.25">
      <c r="A2" s="22" t="s">
        <v>199</v>
      </c>
      <c r="B2" s="22" t="s">
        <v>200</v>
      </c>
      <c r="C2" s="22" t="s">
        <v>3</v>
      </c>
      <c r="D2" s="23" t="s">
        <v>198</v>
      </c>
      <c r="E2" s="29" t="s">
        <v>201</v>
      </c>
      <c r="F2" s="22" t="s">
        <v>202</v>
      </c>
      <c r="G2" s="22" t="s">
        <v>203</v>
      </c>
      <c r="H2" s="22" t="s">
        <v>204</v>
      </c>
      <c r="I2" s="22" t="s">
        <v>205</v>
      </c>
      <c r="J2" s="24" t="s">
        <v>206</v>
      </c>
      <c r="K2" s="24" t="s">
        <v>207</v>
      </c>
    </row>
    <row r="3" spans="1:11" ht="26.25" hidden="1" x14ac:dyDescent="0.25">
      <c r="A3" s="26" t="s">
        <v>23</v>
      </c>
      <c r="B3" s="25">
        <v>48740</v>
      </c>
      <c r="C3" s="25" t="s">
        <v>84</v>
      </c>
      <c r="D3" s="25">
        <v>1450.8999999999996</v>
      </c>
      <c r="E3" s="26" t="s">
        <v>25</v>
      </c>
      <c r="F3" s="26" t="s">
        <v>191</v>
      </c>
      <c r="G3" s="27" t="s">
        <v>211</v>
      </c>
      <c r="H3" s="27" t="s">
        <v>209</v>
      </c>
      <c r="I3" s="27" t="s">
        <v>212</v>
      </c>
      <c r="J3" s="26">
        <v>14.82</v>
      </c>
      <c r="K3" s="28">
        <v>258028.06</v>
      </c>
    </row>
    <row r="4" spans="1:11" ht="26.25" hidden="1" x14ac:dyDescent="0.25">
      <c r="A4" s="26" t="s">
        <v>23</v>
      </c>
      <c r="B4" s="25">
        <v>48740</v>
      </c>
      <c r="C4" s="25" t="s">
        <v>84</v>
      </c>
      <c r="D4" s="25">
        <v>1450.8999999999996</v>
      </c>
      <c r="E4" s="26" t="s">
        <v>25</v>
      </c>
      <c r="F4" s="26" t="s">
        <v>194</v>
      </c>
      <c r="G4" s="27" t="s">
        <v>213</v>
      </c>
      <c r="H4" s="27" t="s">
        <v>214</v>
      </c>
      <c r="I4" s="27" t="s">
        <v>212</v>
      </c>
      <c r="J4" s="26">
        <v>2.66</v>
      </c>
      <c r="K4" s="28">
        <v>46312.73</v>
      </c>
    </row>
    <row r="5" spans="1:11" ht="26.25" hidden="1" x14ac:dyDescent="0.25">
      <c r="A5" s="26" t="s">
        <v>23</v>
      </c>
      <c r="B5" s="25">
        <v>48741</v>
      </c>
      <c r="C5" s="25" t="s">
        <v>85</v>
      </c>
      <c r="D5" s="25">
        <v>381.7</v>
      </c>
      <c r="E5" s="26" t="s">
        <v>25</v>
      </c>
      <c r="F5" s="26" t="s">
        <v>191</v>
      </c>
      <c r="G5" s="27" t="s">
        <v>211</v>
      </c>
      <c r="H5" s="27" t="s">
        <v>209</v>
      </c>
      <c r="I5" s="27" t="s">
        <v>212</v>
      </c>
      <c r="J5" s="26">
        <v>14.73</v>
      </c>
      <c r="K5" s="28">
        <v>67469.289999999994</v>
      </c>
    </row>
    <row r="6" spans="1:11" ht="26.25" hidden="1" x14ac:dyDescent="0.25">
      <c r="A6" s="26" t="s">
        <v>23</v>
      </c>
      <c r="B6" s="25">
        <v>48741</v>
      </c>
      <c r="C6" s="25" t="s">
        <v>85</v>
      </c>
      <c r="D6" s="25">
        <v>381.7</v>
      </c>
      <c r="E6" s="26" t="s">
        <v>25</v>
      </c>
      <c r="F6" s="26" t="s">
        <v>194</v>
      </c>
      <c r="G6" s="27" t="s">
        <v>213</v>
      </c>
      <c r="H6" s="27" t="s">
        <v>214</v>
      </c>
      <c r="I6" s="27" t="s">
        <v>212</v>
      </c>
      <c r="J6" s="26">
        <v>2.72</v>
      </c>
      <c r="K6" s="28">
        <v>12458.69</v>
      </c>
    </row>
    <row r="7" spans="1:11" ht="26.25" hidden="1" x14ac:dyDescent="0.25">
      <c r="A7" s="26" t="s">
        <v>23</v>
      </c>
      <c r="B7" s="25">
        <v>48742</v>
      </c>
      <c r="C7" s="25" t="s">
        <v>86</v>
      </c>
      <c r="D7" s="25">
        <v>389.5</v>
      </c>
      <c r="E7" s="26" t="s">
        <v>25</v>
      </c>
      <c r="F7" s="26" t="s">
        <v>191</v>
      </c>
      <c r="G7" s="27" t="s">
        <v>211</v>
      </c>
      <c r="H7" s="27" t="s">
        <v>209</v>
      </c>
      <c r="I7" s="27" t="s">
        <v>212</v>
      </c>
      <c r="J7" s="26">
        <v>15.100000000000001</v>
      </c>
      <c r="K7" s="28">
        <v>70577.399999999994</v>
      </c>
    </row>
    <row r="8" spans="1:11" ht="26.25" hidden="1" x14ac:dyDescent="0.25">
      <c r="A8" s="26" t="s">
        <v>23</v>
      </c>
      <c r="B8" s="25">
        <v>48742</v>
      </c>
      <c r="C8" s="25" t="s">
        <v>86</v>
      </c>
      <c r="D8" s="25">
        <v>389.5</v>
      </c>
      <c r="E8" s="26" t="s">
        <v>25</v>
      </c>
      <c r="F8" s="26" t="s">
        <v>194</v>
      </c>
      <c r="G8" s="27" t="s">
        <v>213</v>
      </c>
      <c r="H8" s="27" t="s">
        <v>214</v>
      </c>
      <c r="I8" s="27" t="s">
        <v>212</v>
      </c>
      <c r="J8" s="26">
        <v>2.94</v>
      </c>
      <c r="K8" s="28">
        <v>13741.56</v>
      </c>
    </row>
    <row r="9" spans="1:11" ht="26.25" hidden="1" x14ac:dyDescent="0.25">
      <c r="A9" s="26" t="s">
        <v>23</v>
      </c>
      <c r="B9" s="25">
        <v>48743</v>
      </c>
      <c r="C9" s="25" t="s">
        <v>87</v>
      </c>
      <c r="D9" s="25">
        <v>448.30000000000007</v>
      </c>
      <c r="E9" s="26" t="s">
        <v>25</v>
      </c>
      <c r="F9" s="26" t="s">
        <v>191</v>
      </c>
      <c r="G9" s="27" t="s">
        <v>211</v>
      </c>
      <c r="H9" s="27" t="s">
        <v>209</v>
      </c>
      <c r="I9" s="27" t="s">
        <v>212</v>
      </c>
      <c r="J9" s="26">
        <v>14.81</v>
      </c>
      <c r="K9" s="28">
        <v>79671.88</v>
      </c>
    </row>
    <row r="10" spans="1:11" ht="26.25" hidden="1" x14ac:dyDescent="0.25">
      <c r="A10" s="26" t="s">
        <v>23</v>
      </c>
      <c r="B10" s="25">
        <v>48743</v>
      </c>
      <c r="C10" s="25" t="s">
        <v>87</v>
      </c>
      <c r="D10" s="25">
        <v>448.30000000000007</v>
      </c>
      <c r="E10" s="26" t="s">
        <v>25</v>
      </c>
      <c r="F10" s="26" t="s">
        <v>194</v>
      </c>
      <c r="G10" s="27" t="s">
        <v>213</v>
      </c>
      <c r="H10" s="27" t="s">
        <v>214</v>
      </c>
      <c r="I10" s="27" t="s">
        <v>212</v>
      </c>
      <c r="J10" s="26">
        <v>2.97</v>
      </c>
      <c r="K10" s="28">
        <v>15977.41</v>
      </c>
    </row>
    <row r="11" spans="1:11" ht="26.25" hidden="1" x14ac:dyDescent="0.25">
      <c r="A11" s="26" t="s">
        <v>23</v>
      </c>
      <c r="B11" s="25">
        <v>48744</v>
      </c>
      <c r="C11" s="25" t="s">
        <v>88</v>
      </c>
      <c r="D11" s="25">
        <v>3094.8</v>
      </c>
      <c r="E11" s="26" t="s">
        <v>25</v>
      </c>
      <c r="F11" s="26" t="s">
        <v>191</v>
      </c>
      <c r="G11" s="27" t="s">
        <v>211</v>
      </c>
      <c r="H11" s="27" t="s">
        <v>209</v>
      </c>
      <c r="I11" s="27" t="s">
        <v>212</v>
      </c>
      <c r="J11" s="26">
        <v>14.49</v>
      </c>
      <c r="K11" s="28">
        <v>538123.81999999995</v>
      </c>
    </row>
    <row r="12" spans="1:11" ht="26.25" hidden="1" x14ac:dyDescent="0.25">
      <c r="A12" s="26" t="s">
        <v>23</v>
      </c>
      <c r="B12" s="25">
        <v>48744</v>
      </c>
      <c r="C12" s="25" t="s">
        <v>88</v>
      </c>
      <c r="D12" s="25">
        <v>3094.8</v>
      </c>
      <c r="E12" s="26" t="s">
        <v>25</v>
      </c>
      <c r="F12" s="26" t="s">
        <v>194</v>
      </c>
      <c r="G12" s="27" t="s">
        <v>213</v>
      </c>
      <c r="H12" s="27" t="s">
        <v>214</v>
      </c>
      <c r="I12" s="27" t="s">
        <v>212</v>
      </c>
      <c r="J12" s="26">
        <v>2.94</v>
      </c>
      <c r="K12" s="28">
        <v>109184.54</v>
      </c>
    </row>
    <row r="13" spans="1:11" ht="26.25" hidden="1" x14ac:dyDescent="0.25">
      <c r="A13" s="26" t="s">
        <v>23</v>
      </c>
      <c r="B13" s="25">
        <v>48745</v>
      </c>
      <c r="C13" s="25" t="s">
        <v>116</v>
      </c>
      <c r="D13" s="25">
        <v>3121.3700000000008</v>
      </c>
      <c r="E13" s="26" t="s">
        <v>25</v>
      </c>
      <c r="F13" s="26" t="s">
        <v>191</v>
      </c>
      <c r="G13" s="27" t="s">
        <v>211</v>
      </c>
      <c r="H13" s="27" t="s">
        <v>209</v>
      </c>
      <c r="I13" s="27" t="s">
        <v>212</v>
      </c>
      <c r="J13" s="26">
        <v>14.41</v>
      </c>
      <c r="K13" s="28">
        <v>539747.30000000005</v>
      </c>
    </row>
    <row r="14" spans="1:11" ht="26.25" hidden="1" x14ac:dyDescent="0.25">
      <c r="A14" s="26" t="s">
        <v>23</v>
      </c>
      <c r="B14" s="25">
        <v>48745</v>
      </c>
      <c r="C14" s="25" t="s">
        <v>116</v>
      </c>
      <c r="D14" s="25">
        <v>3121.3700000000008</v>
      </c>
      <c r="E14" s="26" t="s">
        <v>25</v>
      </c>
      <c r="F14" s="26" t="s">
        <v>194</v>
      </c>
      <c r="G14" s="27" t="s">
        <v>213</v>
      </c>
      <c r="H14" s="27" t="s">
        <v>214</v>
      </c>
      <c r="I14" s="27" t="s">
        <v>212</v>
      </c>
      <c r="J14" s="26">
        <v>2.94</v>
      </c>
      <c r="K14" s="28">
        <v>110121.93</v>
      </c>
    </row>
    <row r="15" spans="1:11" ht="26.25" hidden="1" x14ac:dyDescent="0.25">
      <c r="A15" s="26" t="s">
        <v>23</v>
      </c>
      <c r="B15" s="25">
        <v>48746</v>
      </c>
      <c r="C15" s="25" t="s">
        <v>117</v>
      </c>
      <c r="D15" s="25">
        <v>1539.6999999999998</v>
      </c>
      <c r="E15" s="26" t="s">
        <v>25</v>
      </c>
      <c r="F15" s="26" t="s">
        <v>191</v>
      </c>
      <c r="G15" s="27" t="s">
        <v>211</v>
      </c>
      <c r="H15" s="27" t="s">
        <v>209</v>
      </c>
      <c r="I15" s="27" t="s">
        <v>212</v>
      </c>
      <c r="J15" s="26">
        <v>15.05</v>
      </c>
      <c r="K15" s="28">
        <v>278069.82</v>
      </c>
    </row>
    <row r="16" spans="1:11" ht="26.25" hidden="1" x14ac:dyDescent="0.25">
      <c r="A16" s="26" t="s">
        <v>23</v>
      </c>
      <c r="B16" s="25">
        <v>48746</v>
      </c>
      <c r="C16" s="25" t="s">
        <v>117</v>
      </c>
      <c r="D16" s="25">
        <v>1539.6999999999998</v>
      </c>
      <c r="E16" s="26" t="s">
        <v>25</v>
      </c>
      <c r="F16" s="26" t="s">
        <v>194</v>
      </c>
      <c r="G16" s="27" t="s">
        <v>213</v>
      </c>
      <c r="H16" s="27" t="s">
        <v>214</v>
      </c>
      <c r="I16" s="27" t="s">
        <v>212</v>
      </c>
      <c r="J16" s="26">
        <v>2.94</v>
      </c>
      <c r="K16" s="28">
        <v>54320.62</v>
      </c>
    </row>
    <row r="17" spans="1:11" ht="26.25" hidden="1" x14ac:dyDescent="0.25">
      <c r="A17" s="26" t="s">
        <v>23</v>
      </c>
      <c r="B17" s="25">
        <v>48753</v>
      </c>
      <c r="C17" s="25" t="s">
        <v>110</v>
      </c>
      <c r="D17" s="25">
        <v>1228.3999999999999</v>
      </c>
      <c r="E17" s="26" t="s">
        <v>25</v>
      </c>
      <c r="F17" s="26" t="s">
        <v>191</v>
      </c>
      <c r="G17" s="27" t="s">
        <v>211</v>
      </c>
      <c r="H17" s="27" t="s">
        <v>209</v>
      </c>
      <c r="I17" s="27" t="s">
        <v>212</v>
      </c>
      <c r="J17" s="26">
        <v>15.19</v>
      </c>
      <c r="K17" s="28">
        <v>223912.75</v>
      </c>
    </row>
    <row r="18" spans="1:11" ht="26.25" hidden="1" x14ac:dyDescent="0.25">
      <c r="A18" s="26" t="s">
        <v>23</v>
      </c>
      <c r="B18" s="25">
        <v>48753</v>
      </c>
      <c r="C18" s="25" t="s">
        <v>110</v>
      </c>
      <c r="D18" s="25">
        <v>1228.3999999999999</v>
      </c>
      <c r="E18" s="26" t="s">
        <v>25</v>
      </c>
      <c r="F18" s="26" t="s">
        <v>194</v>
      </c>
      <c r="G18" s="27" t="s">
        <v>213</v>
      </c>
      <c r="H18" s="27" t="s">
        <v>214</v>
      </c>
      <c r="I18" s="27" t="s">
        <v>212</v>
      </c>
      <c r="J18" s="26">
        <v>2.94</v>
      </c>
      <c r="K18" s="28">
        <v>43337.95</v>
      </c>
    </row>
    <row r="19" spans="1:11" ht="26.25" hidden="1" x14ac:dyDescent="0.25">
      <c r="A19" s="26" t="s">
        <v>23</v>
      </c>
      <c r="B19" s="25">
        <v>48754</v>
      </c>
      <c r="C19" s="25" t="s">
        <v>111</v>
      </c>
      <c r="D19" s="25">
        <v>2257.5999999999995</v>
      </c>
      <c r="E19" s="26" t="s">
        <v>25</v>
      </c>
      <c r="F19" s="26" t="s">
        <v>191</v>
      </c>
      <c r="G19" s="27" t="s">
        <v>211</v>
      </c>
      <c r="H19" s="27" t="s">
        <v>209</v>
      </c>
      <c r="I19" s="27" t="s">
        <v>212</v>
      </c>
      <c r="J19" s="26">
        <v>14.73</v>
      </c>
      <c r="K19" s="28">
        <v>399053.38</v>
      </c>
    </row>
    <row r="20" spans="1:11" ht="26.25" hidden="1" x14ac:dyDescent="0.25">
      <c r="A20" s="26" t="s">
        <v>23</v>
      </c>
      <c r="B20" s="25">
        <v>48754</v>
      </c>
      <c r="C20" s="25" t="s">
        <v>111</v>
      </c>
      <c r="D20" s="25">
        <v>2257.5999999999995</v>
      </c>
      <c r="E20" s="26" t="s">
        <v>25</v>
      </c>
      <c r="F20" s="26" t="s">
        <v>194</v>
      </c>
      <c r="G20" s="27" t="s">
        <v>213</v>
      </c>
      <c r="H20" s="27" t="s">
        <v>214</v>
      </c>
      <c r="I20" s="27" t="s">
        <v>212</v>
      </c>
      <c r="J20" s="26">
        <v>3.03</v>
      </c>
      <c r="K20" s="28">
        <v>82086.34</v>
      </c>
    </row>
    <row r="21" spans="1:11" ht="26.25" hidden="1" x14ac:dyDescent="0.25">
      <c r="A21" s="26" t="s">
        <v>23</v>
      </c>
      <c r="B21" s="25">
        <v>48755</v>
      </c>
      <c r="C21" s="25" t="s">
        <v>112</v>
      </c>
      <c r="D21" s="25">
        <v>3116.4999999999995</v>
      </c>
      <c r="E21" s="26" t="s">
        <v>25</v>
      </c>
      <c r="F21" s="26" t="s">
        <v>191</v>
      </c>
      <c r="G21" s="27" t="s">
        <v>211</v>
      </c>
      <c r="H21" s="27" t="s">
        <v>209</v>
      </c>
      <c r="I21" s="27" t="s">
        <v>212</v>
      </c>
      <c r="J21" s="26">
        <v>15.029999999999998</v>
      </c>
      <c r="K21" s="28">
        <v>562091.93999999994</v>
      </c>
    </row>
    <row r="22" spans="1:11" ht="26.25" hidden="1" x14ac:dyDescent="0.25">
      <c r="A22" s="26" t="s">
        <v>23</v>
      </c>
      <c r="B22" s="25">
        <v>48755</v>
      </c>
      <c r="C22" s="25" t="s">
        <v>112</v>
      </c>
      <c r="D22" s="25">
        <v>3116.4999999999995</v>
      </c>
      <c r="E22" s="26" t="s">
        <v>25</v>
      </c>
      <c r="F22" s="26" t="s">
        <v>194</v>
      </c>
      <c r="G22" s="27" t="s">
        <v>213</v>
      </c>
      <c r="H22" s="27" t="s">
        <v>214</v>
      </c>
      <c r="I22" s="27" t="s">
        <v>212</v>
      </c>
      <c r="J22" s="26">
        <v>2.97</v>
      </c>
      <c r="K22" s="28">
        <v>111072.06</v>
      </c>
    </row>
    <row r="23" spans="1:11" ht="26.25" hidden="1" x14ac:dyDescent="0.25">
      <c r="A23" s="26" t="s">
        <v>23</v>
      </c>
      <c r="B23" s="25">
        <v>48756</v>
      </c>
      <c r="C23" s="25" t="s">
        <v>113</v>
      </c>
      <c r="D23" s="25">
        <v>1596.5000000000002</v>
      </c>
      <c r="E23" s="26" t="s">
        <v>25</v>
      </c>
      <c r="F23" s="26" t="s">
        <v>191</v>
      </c>
      <c r="G23" s="27" t="s">
        <v>211</v>
      </c>
      <c r="H23" s="27" t="s">
        <v>209</v>
      </c>
      <c r="I23" s="27" t="s">
        <v>212</v>
      </c>
      <c r="J23" s="26">
        <v>15.05</v>
      </c>
      <c r="K23" s="28">
        <v>288327.90000000002</v>
      </c>
    </row>
    <row r="24" spans="1:11" ht="26.25" hidden="1" x14ac:dyDescent="0.25">
      <c r="A24" s="26" t="s">
        <v>23</v>
      </c>
      <c r="B24" s="25">
        <v>48756</v>
      </c>
      <c r="C24" s="25" t="s">
        <v>113</v>
      </c>
      <c r="D24" s="25">
        <v>1596.5000000000002</v>
      </c>
      <c r="E24" s="26" t="s">
        <v>25</v>
      </c>
      <c r="F24" s="26" t="s">
        <v>194</v>
      </c>
      <c r="G24" s="27" t="s">
        <v>213</v>
      </c>
      <c r="H24" s="27" t="s">
        <v>214</v>
      </c>
      <c r="I24" s="27" t="s">
        <v>212</v>
      </c>
      <c r="J24" s="26">
        <v>2.94</v>
      </c>
      <c r="K24" s="28">
        <v>56324.52</v>
      </c>
    </row>
    <row r="25" spans="1:11" ht="26.25" hidden="1" x14ac:dyDescent="0.25">
      <c r="A25" s="26" t="s">
        <v>23</v>
      </c>
      <c r="B25" s="25">
        <v>48757</v>
      </c>
      <c r="C25" s="25" t="s">
        <v>114</v>
      </c>
      <c r="D25" s="25">
        <v>1260.2999999999997</v>
      </c>
      <c r="E25" s="26" t="s">
        <v>25</v>
      </c>
      <c r="F25" s="26" t="s">
        <v>191</v>
      </c>
      <c r="G25" s="27" t="s">
        <v>211</v>
      </c>
      <c r="H25" s="27" t="s">
        <v>209</v>
      </c>
      <c r="I25" s="27" t="s">
        <v>212</v>
      </c>
      <c r="J25" s="26">
        <v>14.440000000000001</v>
      </c>
      <c r="K25" s="28">
        <v>218384.78</v>
      </c>
    </row>
    <row r="26" spans="1:11" ht="26.25" hidden="1" x14ac:dyDescent="0.25">
      <c r="A26" s="26" t="s">
        <v>23</v>
      </c>
      <c r="B26" s="25">
        <v>48757</v>
      </c>
      <c r="C26" s="25" t="s">
        <v>114</v>
      </c>
      <c r="D26" s="25">
        <v>1260.2999999999997</v>
      </c>
      <c r="E26" s="26" t="s">
        <v>25</v>
      </c>
      <c r="F26" s="26" t="s">
        <v>194</v>
      </c>
      <c r="G26" s="27" t="s">
        <v>213</v>
      </c>
      <c r="H26" s="27" t="s">
        <v>214</v>
      </c>
      <c r="I26" s="27" t="s">
        <v>212</v>
      </c>
      <c r="J26" s="26">
        <v>2.97</v>
      </c>
      <c r="K26" s="28">
        <v>44917.09</v>
      </c>
    </row>
    <row r="27" spans="1:11" ht="26.25" hidden="1" x14ac:dyDescent="0.25">
      <c r="A27" s="26" t="s">
        <v>23</v>
      </c>
      <c r="B27" s="25">
        <v>48758</v>
      </c>
      <c r="C27" s="25" t="s">
        <v>115</v>
      </c>
      <c r="D27" s="25">
        <v>1265.5</v>
      </c>
      <c r="E27" s="26" t="s">
        <v>25</v>
      </c>
      <c r="F27" s="26" t="s">
        <v>191</v>
      </c>
      <c r="G27" s="27" t="s">
        <v>211</v>
      </c>
      <c r="H27" s="27" t="s">
        <v>209</v>
      </c>
      <c r="I27" s="27" t="s">
        <v>212</v>
      </c>
      <c r="J27" s="26">
        <v>14.46</v>
      </c>
      <c r="K27" s="28">
        <v>219589.56</v>
      </c>
    </row>
    <row r="28" spans="1:11" ht="26.25" hidden="1" x14ac:dyDescent="0.25">
      <c r="A28" s="26" t="s">
        <v>23</v>
      </c>
      <c r="B28" s="25">
        <v>48758</v>
      </c>
      <c r="C28" s="25" t="s">
        <v>115</v>
      </c>
      <c r="D28" s="25">
        <v>1265.5</v>
      </c>
      <c r="E28" s="26" t="s">
        <v>25</v>
      </c>
      <c r="F28" s="26" t="s">
        <v>194</v>
      </c>
      <c r="G28" s="27" t="s">
        <v>213</v>
      </c>
      <c r="H28" s="27" t="s">
        <v>214</v>
      </c>
      <c r="I28" s="27" t="s">
        <v>212</v>
      </c>
      <c r="J28" s="26">
        <v>2.94</v>
      </c>
      <c r="K28" s="28">
        <v>44646.84</v>
      </c>
    </row>
    <row r="29" spans="1:11" ht="26.25" hidden="1" x14ac:dyDescent="0.25">
      <c r="A29" s="26" t="s">
        <v>23</v>
      </c>
      <c r="B29" s="25">
        <v>48759</v>
      </c>
      <c r="C29" s="25" t="s">
        <v>151</v>
      </c>
      <c r="D29" s="25">
        <v>1782.3999999999996</v>
      </c>
      <c r="E29" s="26" t="s">
        <v>25</v>
      </c>
      <c r="F29" s="26" t="s">
        <v>191</v>
      </c>
      <c r="G29" s="27" t="s">
        <v>211</v>
      </c>
      <c r="H29" s="27" t="s">
        <v>209</v>
      </c>
      <c r="I29" s="27" t="s">
        <v>212</v>
      </c>
      <c r="J29" s="26">
        <v>15.05</v>
      </c>
      <c r="K29" s="28">
        <v>321901.44</v>
      </c>
    </row>
    <row r="30" spans="1:11" ht="26.25" hidden="1" x14ac:dyDescent="0.25">
      <c r="A30" s="26" t="s">
        <v>23</v>
      </c>
      <c r="B30" s="25">
        <v>48759</v>
      </c>
      <c r="C30" s="25" t="s">
        <v>151</v>
      </c>
      <c r="D30" s="25">
        <v>1782.3999999999996</v>
      </c>
      <c r="E30" s="26" t="s">
        <v>25</v>
      </c>
      <c r="F30" s="26" t="s">
        <v>194</v>
      </c>
      <c r="G30" s="27" t="s">
        <v>213</v>
      </c>
      <c r="H30" s="27" t="s">
        <v>214</v>
      </c>
      <c r="I30" s="27" t="s">
        <v>212</v>
      </c>
      <c r="J30" s="26">
        <v>2.94</v>
      </c>
      <c r="K30" s="28">
        <v>62883.07</v>
      </c>
    </row>
    <row r="31" spans="1:11" ht="26.25" hidden="1" x14ac:dyDescent="0.25">
      <c r="A31" s="26" t="s">
        <v>23</v>
      </c>
      <c r="B31" s="25">
        <v>48760</v>
      </c>
      <c r="C31" s="25" t="s">
        <v>152</v>
      </c>
      <c r="D31" s="25">
        <v>368.3</v>
      </c>
      <c r="E31" s="26" t="s">
        <v>25</v>
      </c>
      <c r="F31" s="26" t="s">
        <v>191</v>
      </c>
      <c r="G31" s="27" t="s">
        <v>211</v>
      </c>
      <c r="H31" s="27" t="s">
        <v>209</v>
      </c>
      <c r="I31" s="27" t="s">
        <v>212</v>
      </c>
      <c r="J31" s="26">
        <v>15.19</v>
      </c>
      <c r="K31" s="28">
        <v>67133.72</v>
      </c>
    </row>
    <row r="32" spans="1:11" ht="26.25" hidden="1" x14ac:dyDescent="0.25">
      <c r="A32" s="26" t="s">
        <v>23</v>
      </c>
      <c r="B32" s="25">
        <v>48760</v>
      </c>
      <c r="C32" s="25" t="s">
        <v>152</v>
      </c>
      <c r="D32" s="25">
        <v>368.3</v>
      </c>
      <c r="E32" s="26" t="s">
        <v>25</v>
      </c>
      <c r="F32" s="26" t="s">
        <v>194</v>
      </c>
      <c r="G32" s="27" t="s">
        <v>213</v>
      </c>
      <c r="H32" s="27" t="s">
        <v>214</v>
      </c>
      <c r="I32" s="27" t="s">
        <v>212</v>
      </c>
      <c r="J32" s="26">
        <v>2.94</v>
      </c>
      <c r="K32" s="28">
        <v>12993.62</v>
      </c>
    </row>
    <row r="33" spans="1:11" ht="26.25" hidden="1" x14ac:dyDescent="0.25">
      <c r="A33" s="26" t="s">
        <v>23</v>
      </c>
      <c r="B33" s="25">
        <v>48761</v>
      </c>
      <c r="C33" s="25" t="s">
        <v>153</v>
      </c>
      <c r="D33" s="25">
        <v>449.20000000000005</v>
      </c>
      <c r="E33" s="26" t="s">
        <v>25</v>
      </c>
      <c r="F33" s="26" t="s">
        <v>191</v>
      </c>
      <c r="G33" s="27" t="s">
        <v>211</v>
      </c>
      <c r="H33" s="27" t="s">
        <v>209</v>
      </c>
      <c r="I33" s="27" t="s">
        <v>212</v>
      </c>
      <c r="J33" s="26">
        <v>15.15</v>
      </c>
      <c r="K33" s="28">
        <v>81664.56</v>
      </c>
    </row>
    <row r="34" spans="1:11" ht="26.25" hidden="1" x14ac:dyDescent="0.25">
      <c r="A34" s="26" t="s">
        <v>23</v>
      </c>
      <c r="B34" s="25">
        <v>48761</v>
      </c>
      <c r="C34" s="25" t="s">
        <v>153</v>
      </c>
      <c r="D34" s="25">
        <v>449.20000000000005</v>
      </c>
      <c r="E34" s="26" t="s">
        <v>25</v>
      </c>
      <c r="F34" s="26" t="s">
        <v>194</v>
      </c>
      <c r="G34" s="27" t="s">
        <v>213</v>
      </c>
      <c r="H34" s="27" t="s">
        <v>214</v>
      </c>
      <c r="I34" s="27" t="s">
        <v>212</v>
      </c>
      <c r="J34" s="26">
        <v>2.67</v>
      </c>
      <c r="K34" s="28">
        <v>14392.37</v>
      </c>
    </row>
    <row r="35" spans="1:11" ht="26.25" hidden="1" x14ac:dyDescent="0.25">
      <c r="A35" s="26" t="s">
        <v>23</v>
      </c>
      <c r="B35" s="25">
        <v>48762</v>
      </c>
      <c r="C35" s="25" t="s">
        <v>154</v>
      </c>
      <c r="D35" s="25">
        <v>462.4</v>
      </c>
      <c r="E35" s="26" t="s">
        <v>25</v>
      </c>
      <c r="F35" s="26" t="s">
        <v>191</v>
      </c>
      <c r="G35" s="27" t="s">
        <v>211</v>
      </c>
      <c r="H35" s="27" t="s">
        <v>209</v>
      </c>
      <c r="I35" s="27" t="s">
        <v>212</v>
      </c>
      <c r="J35" s="26">
        <v>14.44</v>
      </c>
      <c r="K35" s="28">
        <v>80124.67</v>
      </c>
    </row>
    <row r="36" spans="1:11" ht="26.25" hidden="1" x14ac:dyDescent="0.25">
      <c r="A36" s="26" t="s">
        <v>23</v>
      </c>
      <c r="B36" s="25">
        <v>48762</v>
      </c>
      <c r="C36" s="25" t="s">
        <v>154</v>
      </c>
      <c r="D36" s="25">
        <v>462.4</v>
      </c>
      <c r="E36" s="26" t="s">
        <v>25</v>
      </c>
      <c r="F36" s="26" t="s">
        <v>194</v>
      </c>
      <c r="G36" s="27" t="s">
        <v>213</v>
      </c>
      <c r="H36" s="27" t="s">
        <v>214</v>
      </c>
      <c r="I36" s="27" t="s">
        <v>212</v>
      </c>
      <c r="J36" s="26">
        <v>2.66</v>
      </c>
      <c r="K36" s="28">
        <v>14759.81</v>
      </c>
    </row>
    <row r="37" spans="1:11" ht="26.25" hidden="1" x14ac:dyDescent="0.25">
      <c r="A37" s="26" t="s">
        <v>23</v>
      </c>
      <c r="B37" s="25">
        <v>48763</v>
      </c>
      <c r="C37" s="25" t="s">
        <v>131</v>
      </c>
      <c r="D37" s="25">
        <v>3670.1</v>
      </c>
      <c r="E37" s="26" t="s">
        <v>25</v>
      </c>
      <c r="F37" s="26" t="s">
        <v>191</v>
      </c>
      <c r="G37" s="27" t="s">
        <v>211</v>
      </c>
      <c r="H37" s="27" t="s">
        <v>209</v>
      </c>
      <c r="I37" s="27" t="s">
        <v>212</v>
      </c>
      <c r="J37" s="26">
        <v>12.98</v>
      </c>
      <c r="K37" s="28">
        <v>571654.78</v>
      </c>
    </row>
    <row r="38" spans="1:11" ht="26.25" hidden="1" x14ac:dyDescent="0.25">
      <c r="A38" s="26" t="s">
        <v>23</v>
      </c>
      <c r="B38" s="25">
        <v>48763</v>
      </c>
      <c r="C38" s="25" t="s">
        <v>131</v>
      </c>
      <c r="D38" s="25">
        <v>3670.1</v>
      </c>
      <c r="E38" s="26" t="s">
        <v>25</v>
      </c>
      <c r="F38" s="26" t="s">
        <v>194</v>
      </c>
      <c r="G38" s="27" t="s">
        <v>213</v>
      </c>
      <c r="H38" s="27" t="s">
        <v>214</v>
      </c>
      <c r="I38" s="27" t="s">
        <v>212</v>
      </c>
      <c r="J38" s="26">
        <v>2.46</v>
      </c>
      <c r="K38" s="28">
        <v>108341.35</v>
      </c>
    </row>
    <row r="39" spans="1:11" ht="26.25" hidden="1" x14ac:dyDescent="0.25">
      <c r="A39" s="26" t="s">
        <v>23</v>
      </c>
      <c r="B39" s="25">
        <v>48764</v>
      </c>
      <c r="C39" s="25" t="s">
        <v>133</v>
      </c>
      <c r="D39" s="25">
        <v>1979.1000000000001</v>
      </c>
      <c r="E39" s="26" t="s">
        <v>25</v>
      </c>
      <c r="F39" s="26" t="s">
        <v>191</v>
      </c>
      <c r="G39" s="27" t="s">
        <v>211</v>
      </c>
      <c r="H39" s="27" t="s">
        <v>209</v>
      </c>
      <c r="I39" s="27" t="s">
        <v>212</v>
      </c>
      <c r="J39" s="26">
        <v>15.05</v>
      </c>
      <c r="K39" s="28">
        <v>357425.46</v>
      </c>
    </row>
    <row r="40" spans="1:11" ht="26.25" hidden="1" x14ac:dyDescent="0.25">
      <c r="A40" s="26" t="s">
        <v>23</v>
      </c>
      <c r="B40" s="25">
        <v>48764</v>
      </c>
      <c r="C40" s="25" t="s">
        <v>133</v>
      </c>
      <c r="D40" s="25">
        <v>1979.1000000000001</v>
      </c>
      <c r="E40" s="26" t="s">
        <v>25</v>
      </c>
      <c r="F40" s="26" t="s">
        <v>194</v>
      </c>
      <c r="G40" s="27" t="s">
        <v>213</v>
      </c>
      <c r="H40" s="27" t="s">
        <v>214</v>
      </c>
      <c r="I40" s="27" t="s">
        <v>212</v>
      </c>
      <c r="J40" s="26">
        <v>2.94</v>
      </c>
      <c r="K40" s="28">
        <v>69822.649999999994</v>
      </c>
    </row>
    <row r="41" spans="1:11" ht="26.25" hidden="1" x14ac:dyDescent="0.25">
      <c r="A41" s="26" t="s">
        <v>23</v>
      </c>
      <c r="B41" s="25">
        <v>48765</v>
      </c>
      <c r="C41" s="25" t="s">
        <v>126</v>
      </c>
      <c r="D41" s="25">
        <v>1505.1</v>
      </c>
      <c r="E41" s="26" t="s">
        <v>25</v>
      </c>
      <c r="F41" s="26" t="s">
        <v>191</v>
      </c>
      <c r="G41" s="27" t="s">
        <v>211</v>
      </c>
      <c r="H41" s="27" t="s">
        <v>209</v>
      </c>
      <c r="I41" s="27" t="s">
        <v>212</v>
      </c>
      <c r="J41" s="26">
        <v>15.05</v>
      </c>
      <c r="K41" s="28">
        <v>271821.06</v>
      </c>
    </row>
    <row r="42" spans="1:11" ht="26.25" hidden="1" x14ac:dyDescent="0.25">
      <c r="A42" s="26" t="s">
        <v>23</v>
      </c>
      <c r="B42" s="25">
        <v>48765</v>
      </c>
      <c r="C42" s="25" t="s">
        <v>126</v>
      </c>
      <c r="D42" s="25">
        <v>1505.1</v>
      </c>
      <c r="E42" s="26" t="s">
        <v>25</v>
      </c>
      <c r="F42" s="26" t="s">
        <v>194</v>
      </c>
      <c r="G42" s="27" t="s">
        <v>213</v>
      </c>
      <c r="H42" s="27" t="s">
        <v>214</v>
      </c>
      <c r="I42" s="27" t="s">
        <v>212</v>
      </c>
      <c r="J42" s="26">
        <v>2.94</v>
      </c>
      <c r="K42" s="28">
        <v>53099.93</v>
      </c>
    </row>
    <row r="43" spans="1:11" ht="26.25" hidden="1" x14ac:dyDescent="0.25">
      <c r="A43" s="26" t="s">
        <v>23</v>
      </c>
      <c r="B43" s="25">
        <v>48766</v>
      </c>
      <c r="C43" s="25" t="s">
        <v>127</v>
      </c>
      <c r="D43" s="25">
        <v>737.7</v>
      </c>
      <c r="E43" s="26" t="s">
        <v>25</v>
      </c>
      <c r="F43" s="26" t="s">
        <v>191</v>
      </c>
      <c r="G43" s="27" t="s">
        <v>211</v>
      </c>
      <c r="H43" s="27" t="s">
        <v>209</v>
      </c>
      <c r="I43" s="27" t="s">
        <v>212</v>
      </c>
      <c r="J43" s="26">
        <v>14.700000000000003</v>
      </c>
      <c r="K43" s="28">
        <v>130130.28</v>
      </c>
    </row>
    <row r="44" spans="1:11" ht="26.25" hidden="1" x14ac:dyDescent="0.25">
      <c r="A44" s="26" t="s">
        <v>23</v>
      </c>
      <c r="B44" s="25">
        <v>48766</v>
      </c>
      <c r="C44" s="25" t="s">
        <v>127</v>
      </c>
      <c r="D44" s="25">
        <v>737.7</v>
      </c>
      <c r="E44" s="26" t="s">
        <v>25</v>
      </c>
      <c r="F44" s="26" t="s">
        <v>194</v>
      </c>
      <c r="G44" s="27" t="s">
        <v>213</v>
      </c>
      <c r="H44" s="27" t="s">
        <v>214</v>
      </c>
      <c r="I44" s="27" t="s">
        <v>212</v>
      </c>
      <c r="J44" s="26">
        <v>2.71</v>
      </c>
      <c r="K44" s="28">
        <v>23990</v>
      </c>
    </row>
    <row r="45" spans="1:11" ht="26.25" hidden="1" x14ac:dyDescent="0.25">
      <c r="A45" s="26" t="s">
        <v>23</v>
      </c>
      <c r="B45" s="25">
        <v>48767</v>
      </c>
      <c r="C45" s="25" t="s">
        <v>128</v>
      </c>
      <c r="D45" s="25">
        <v>753.89999999999986</v>
      </c>
      <c r="E45" s="26" t="s">
        <v>25</v>
      </c>
      <c r="F45" s="26" t="s">
        <v>191</v>
      </c>
      <c r="G45" s="27" t="s">
        <v>211</v>
      </c>
      <c r="H45" s="27" t="s">
        <v>209</v>
      </c>
      <c r="I45" s="27" t="s">
        <v>212</v>
      </c>
      <c r="J45" s="26">
        <v>14.640000000000002</v>
      </c>
      <c r="K45" s="28">
        <v>132445.15</v>
      </c>
    </row>
    <row r="46" spans="1:11" ht="26.25" hidden="1" x14ac:dyDescent="0.25">
      <c r="A46" s="26" t="s">
        <v>23</v>
      </c>
      <c r="B46" s="25">
        <v>48767</v>
      </c>
      <c r="C46" s="25" t="s">
        <v>128</v>
      </c>
      <c r="D46" s="25">
        <v>753.89999999999986</v>
      </c>
      <c r="E46" s="26" t="s">
        <v>25</v>
      </c>
      <c r="F46" s="26" t="s">
        <v>194</v>
      </c>
      <c r="G46" s="27" t="s">
        <v>213</v>
      </c>
      <c r="H46" s="27" t="s">
        <v>214</v>
      </c>
      <c r="I46" s="27" t="s">
        <v>212</v>
      </c>
      <c r="J46" s="26">
        <v>2.71</v>
      </c>
      <c r="K46" s="28">
        <v>24516.83</v>
      </c>
    </row>
    <row r="47" spans="1:11" ht="26.25" hidden="1" x14ac:dyDescent="0.25">
      <c r="A47" s="26" t="s">
        <v>23</v>
      </c>
      <c r="B47" s="25">
        <v>48768</v>
      </c>
      <c r="C47" s="25" t="s">
        <v>129</v>
      </c>
      <c r="D47" s="25">
        <v>1092.9000000000001</v>
      </c>
      <c r="E47" s="26" t="s">
        <v>25</v>
      </c>
      <c r="F47" s="26" t="s">
        <v>191</v>
      </c>
      <c r="G47" s="27" t="s">
        <v>211</v>
      </c>
      <c r="H47" s="27" t="s">
        <v>209</v>
      </c>
      <c r="I47" s="27" t="s">
        <v>212</v>
      </c>
      <c r="J47" s="26">
        <v>14.68</v>
      </c>
      <c r="K47" s="28">
        <v>192525.26</v>
      </c>
    </row>
    <row r="48" spans="1:11" ht="26.25" hidden="1" x14ac:dyDescent="0.25">
      <c r="A48" s="26" t="s">
        <v>23</v>
      </c>
      <c r="B48" s="25">
        <v>48768</v>
      </c>
      <c r="C48" s="25" t="s">
        <v>129</v>
      </c>
      <c r="D48" s="25">
        <v>1092.9000000000001</v>
      </c>
      <c r="E48" s="26" t="s">
        <v>25</v>
      </c>
      <c r="F48" s="26" t="s">
        <v>194</v>
      </c>
      <c r="G48" s="27" t="s">
        <v>213</v>
      </c>
      <c r="H48" s="27" t="s">
        <v>214</v>
      </c>
      <c r="I48" s="27" t="s">
        <v>212</v>
      </c>
      <c r="J48" s="26">
        <v>2.71</v>
      </c>
      <c r="K48" s="28">
        <v>35541.11</v>
      </c>
    </row>
    <row r="49" spans="1:11" ht="26.25" hidden="1" x14ac:dyDescent="0.25">
      <c r="A49" s="26" t="s">
        <v>23</v>
      </c>
      <c r="B49" s="25">
        <v>48769</v>
      </c>
      <c r="C49" s="25" t="s">
        <v>130</v>
      </c>
      <c r="D49" s="25">
        <v>2937.7999999999997</v>
      </c>
      <c r="E49" s="26" t="s">
        <v>25</v>
      </c>
      <c r="F49" s="26" t="s">
        <v>191</v>
      </c>
      <c r="G49" s="27" t="s">
        <v>211</v>
      </c>
      <c r="H49" s="27" t="s">
        <v>209</v>
      </c>
      <c r="I49" s="27" t="s">
        <v>212</v>
      </c>
      <c r="J49" s="26">
        <v>15.55</v>
      </c>
      <c r="K49" s="28">
        <v>548193.48</v>
      </c>
    </row>
    <row r="50" spans="1:11" ht="26.25" hidden="1" x14ac:dyDescent="0.25">
      <c r="A50" s="26" t="s">
        <v>23</v>
      </c>
      <c r="B50" s="25">
        <v>48769</v>
      </c>
      <c r="C50" s="25" t="s">
        <v>130</v>
      </c>
      <c r="D50" s="25">
        <v>2937.7999999999997</v>
      </c>
      <c r="E50" s="26" t="s">
        <v>25</v>
      </c>
      <c r="F50" s="26" t="s">
        <v>194</v>
      </c>
      <c r="G50" s="27" t="s">
        <v>213</v>
      </c>
      <c r="H50" s="27" t="s">
        <v>214</v>
      </c>
      <c r="I50" s="27" t="s">
        <v>212</v>
      </c>
      <c r="J50" s="26">
        <v>2.8</v>
      </c>
      <c r="K50" s="28">
        <v>98710.080000000002</v>
      </c>
    </row>
    <row r="51" spans="1:11" ht="26.25" hidden="1" x14ac:dyDescent="0.25">
      <c r="A51" s="26" t="s">
        <v>23</v>
      </c>
      <c r="B51" s="25">
        <v>48770</v>
      </c>
      <c r="C51" s="25" t="s">
        <v>132</v>
      </c>
      <c r="D51" s="25">
        <v>1783.9999999999995</v>
      </c>
      <c r="E51" s="26" t="s">
        <v>25</v>
      </c>
      <c r="F51" s="26" t="s">
        <v>191</v>
      </c>
      <c r="G51" s="27" t="s">
        <v>211</v>
      </c>
      <c r="H51" s="27" t="s">
        <v>209</v>
      </c>
      <c r="I51" s="27" t="s">
        <v>212</v>
      </c>
      <c r="J51" s="26">
        <v>15.55</v>
      </c>
      <c r="K51" s="28">
        <v>332894.40000000002</v>
      </c>
    </row>
    <row r="52" spans="1:11" ht="26.25" hidden="1" x14ac:dyDescent="0.25">
      <c r="A52" s="26" t="s">
        <v>23</v>
      </c>
      <c r="B52" s="25">
        <v>48770</v>
      </c>
      <c r="C52" s="25" t="s">
        <v>132</v>
      </c>
      <c r="D52" s="25">
        <v>1783.9999999999995</v>
      </c>
      <c r="E52" s="26" t="s">
        <v>25</v>
      </c>
      <c r="F52" s="26" t="s">
        <v>194</v>
      </c>
      <c r="G52" s="27" t="s">
        <v>213</v>
      </c>
      <c r="H52" s="27" t="s">
        <v>214</v>
      </c>
      <c r="I52" s="27" t="s">
        <v>212</v>
      </c>
      <c r="J52" s="26">
        <v>2.8</v>
      </c>
      <c r="K52" s="28">
        <v>59942.400000000001</v>
      </c>
    </row>
    <row r="53" spans="1:11" ht="26.25" hidden="1" x14ac:dyDescent="0.25">
      <c r="A53" s="26" t="s">
        <v>23</v>
      </c>
      <c r="B53" s="25">
        <v>48773</v>
      </c>
      <c r="C53" s="25" t="s">
        <v>178</v>
      </c>
      <c r="D53" s="25">
        <v>1063.9000000000001</v>
      </c>
      <c r="E53" s="26" t="s">
        <v>25</v>
      </c>
      <c r="F53" s="26" t="s">
        <v>191</v>
      </c>
      <c r="G53" s="27" t="s">
        <v>211</v>
      </c>
      <c r="H53" s="27" t="s">
        <v>209</v>
      </c>
      <c r="I53" s="27" t="s">
        <v>212</v>
      </c>
      <c r="J53" s="26">
        <v>15.32</v>
      </c>
      <c r="K53" s="28">
        <v>195587.38</v>
      </c>
    </row>
    <row r="54" spans="1:11" ht="26.25" hidden="1" x14ac:dyDescent="0.25">
      <c r="A54" s="26" t="s">
        <v>23</v>
      </c>
      <c r="B54" s="25">
        <v>48773</v>
      </c>
      <c r="C54" s="25" t="s">
        <v>178</v>
      </c>
      <c r="D54" s="25">
        <v>1063.9000000000001</v>
      </c>
      <c r="E54" s="26" t="s">
        <v>25</v>
      </c>
      <c r="F54" s="26" t="s">
        <v>194</v>
      </c>
      <c r="G54" s="27" t="s">
        <v>213</v>
      </c>
      <c r="H54" s="27" t="s">
        <v>214</v>
      </c>
      <c r="I54" s="27" t="s">
        <v>212</v>
      </c>
      <c r="J54" s="26">
        <v>3.03</v>
      </c>
      <c r="K54" s="28">
        <v>38683.4</v>
      </c>
    </row>
    <row r="55" spans="1:11" ht="26.25" hidden="1" x14ac:dyDescent="0.25">
      <c r="A55" s="26" t="s">
        <v>23</v>
      </c>
      <c r="B55" s="25">
        <v>48774</v>
      </c>
      <c r="C55" s="25" t="s">
        <v>176</v>
      </c>
      <c r="D55" s="25">
        <v>245</v>
      </c>
      <c r="E55" s="26" t="s">
        <v>25</v>
      </c>
      <c r="F55" s="26" t="s">
        <v>191</v>
      </c>
      <c r="G55" s="27" t="s">
        <v>211</v>
      </c>
      <c r="H55" s="27" t="s">
        <v>209</v>
      </c>
      <c r="I55" s="27" t="s">
        <v>212</v>
      </c>
      <c r="J55" s="26">
        <v>15.169999999999998</v>
      </c>
      <c r="K55" s="28">
        <v>44599.8</v>
      </c>
    </row>
    <row r="56" spans="1:11" ht="26.25" hidden="1" x14ac:dyDescent="0.25">
      <c r="A56" s="26" t="s">
        <v>23</v>
      </c>
      <c r="B56" s="25">
        <v>48774</v>
      </c>
      <c r="C56" s="25" t="s">
        <v>176</v>
      </c>
      <c r="D56" s="25">
        <v>245</v>
      </c>
      <c r="E56" s="26" t="s">
        <v>25</v>
      </c>
      <c r="F56" s="26" t="s">
        <v>194</v>
      </c>
      <c r="G56" s="27" t="s">
        <v>213</v>
      </c>
      <c r="H56" s="27" t="s">
        <v>214</v>
      </c>
      <c r="I56" s="27" t="s">
        <v>212</v>
      </c>
      <c r="J56" s="26">
        <v>2.97</v>
      </c>
      <c r="K56" s="28">
        <v>8731.7999999999993</v>
      </c>
    </row>
    <row r="57" spans="1:11" ht="26.25" hidden="1" x14ac:dyDescent="0.25">
      <c r="A57" s="26" t="s">
        <v>23</v>
      </c>
      <c r="B57" s="25">
        <v>48775</v>
      </c>
      <c r="C57" s="25" t="s">
        <v>177</v>
      </c>
      <c r="D57" s="25">
        <v>1281.4000000000001</v>
      </c>
      <c r="E57" s="26" t="s">
        <v>25</v>
      </c>
      <c r="F57" s="26" t="s">
        <v>191</v>
      </c>
      <c r="G57" s="27" t="s">
        <v>211</v>
      </c>
      <c r="H57" s="27" t="s">
        <v>209</v>
      </c>
      <c r="I57" s="27" t="s">
        <v>212</v>
      </c>
      <c r="J57" s="26">
        <v>14.709999999999999</v>
      </c>
      <c r="K57" s="28">
        <v>226192.73</v>
      </c>
    </row>
    <row r="58" spans="1:11" ht="26.25" hidden="1" x14ac:dyDescent="0.25">
      <c r="A58" s="26" t="s">
        <v>23</v>
      </c>
      <c r="B58" s="25">
        <v>48775</v>
      </c>
      <c r="C58" s="25" t="s">
        <v>177</v>
      </c>
      <c r="D58" s="25">
        <v>1281.4000000000001</v>
      </c>
      <c r="E58" s="26" t="s">
        <v>25</v>
      </c>
      <c r="F58" s="26" t="s">
        <v>194</v>
      </c>
      <c r="G58" s="27" t="s">
        <v>213</v>
      </c>
      <c r="H58" s="27" t="s">
        <v>214</v>
      </c>
      <c r="I58" s="27" t="s">
        <v>212</v>
      </c>
      <c r="J58" s="26">
        <v>3.03</v>
      </c>
      <c r="K58" s="28">
        <v>46591.7</v>
      </c>
    </row>
    <row r="59" spans="1:11" ht="26.25" hidden="1" x14ac:dyDescent="0.25">
      <c r="A59" s="26" t="s">
        <v>23</v>
      </c>
      <c r="B59" s="25">
        <v>48776</v>
      </c>
      <c r="C59" s="25" t="s">
        <v>188</v>
      </c>
      <c r="D59" s="25">
        <v>1975.9</v>
      </c>
      <c r="E59" s="26" t="s">
        <v>25</v>
      </c>
      <c r="F59" s="26" t="s">
        <v>191</v>
      </c>
      <c r="G59" s="27" t="s">
        <v>211</v>
      </c>
      <c r="H59" s="27" t="s">
        <v>209</v>
      </c>
      <c r="I59" s="27" t="s">
        <v>212</v>
      </c>
      <c r="J59" s="26">
        <v>15.030000000000001</v>
      </c>
      <c r="K59" s="28">
        <v>356373.32</v>
      </c>
    </row>
    <row r="60" spans="1:11" ht="26.25" hidden="1" x14ac:dyDescent="0.25">
      <c r="A60" s="26" t="s">
        <v>23</v>
      </c>
      <c r="B60" s="25">
        <v>48776</v>
      </c>
      <c r="C60" s="25" t="s">
        <v>188</v>
      </c>
      <c r="D60" s="25">
        <v>1975.9</v>
      </c>
      <c r="E60" s="26" t="s">
        <v>25</v>
      </c>
      <c r="F60" s="26" t="s">
        <v>194</v>
      </c>
      <c r="G60" s="27" t="s">
        <v>213</v>
      </c>
      <c r="H60" s="27" t="s">
        <v>214</v>
      </c>
      <c r="I60" s="27" t="s">
        <v>212</v>
      </c>
      <c r="J60" s="26">
        <v>2.97</v>
      </c>
      <c r="K60" s="28">
        <v>70421.08</v>
      </c>
    </row>
    <row r="61" spans="1:11" ht="26.25" hidden="1" x14ac:dyDescent="0.25">
      <c r="A61" s="26" t="s">
        <v>23</v>
      </c>
      <c r="B61" s="25">
        <v>48782</v>
      </c>
      <c r="C61" s="25" t="s">
        <v>81</v>
      </c>
      <c r="D61" s="25">
        <v>4344.4999999999964</v>
      </c>
      <c r="E61" s="26" t="s">
        <v>25</v>
      </c>
      <c r="F61" s="26" t="s">
        <v>191</v>
      </c>
      <c r="G61" s="27" t="s">
        <v>211</v>
      </c>
      <c r="H61" s="27" t="s">
        <v>209</v>
      </c>
      <c r="I61" s="27" t="s">
        <v>212</v>
      </c>
      <c r="J61" s="26">
        <v>15.05</v>
      </c>
      <c r="K61" s="28">
        <v>784616.7</v>
      </c>
    </row>
    <row r="62" spans="1:11" ht="26.25" hidden="1" x14ac:dyDescent="0.25">
      <c r="A62" s="26" t="s">
        <v>23</v>
      </c>
      <c r="B62" s="25">
        <v>48782</v>
      </c>
      <c r="C62" s="25" t="s">
        <v>81</v>
      </c>
      <c r="D62" s="25">
        <v>4344.4999999999964</v>
      </c>
      <c r="E62" s="26" t="s">
        <v>25</v>
      </c>
      <c r="F62" s="26" t="s">
        <v>194</v>
      </c>
      <c r="G62" s="27" t="s">
        <v>213</v>
      </c>
      <c r="H62" s="27" t="s">
        <v>214</v>
      </c>
      <c r="I62" s="27" t="s">
        <v>212</v>
      </c>
      <c r="J62" s="26">
        <v>2.94</v>
      </c>
      <c r="K62" s="28">
        <v>153273.96</v>
      </c>
    </row>
    <row r="63" spans="1:11" ht="26.25" hidden="1" x14ac:dyDescent="0.25">
      <c r="A63" s="26" t="s">
        <v>23</v>
      </c>
      <c r="B63" s="25">
        <v>48783</v>
      </c>
      <c r="C63" s="25" t="s">
        <v>82</v>
      </c>
      <c r="D63" s="25">
        <v>744.69999999999993</v>
      </c>
      <c r="E63" s="26" t="s">
        <v>25</v>
      </c>
      <c r="F63" s="26" t="s">
        <v>191</v>
      </c>
      <c r="G63" s="27" t="s">
        <v>211</v>
      </c>
      <c r="H63" s="27" t="s">
        <v>209</v>
      </c>
      <c r="I63" s="27" t="s">
        <v>212</v>
      </c>
      <c r="J63" s="26">
        <v>14.9</v>
      </c>
      <c r="K63" s="28">
        <v>133152.35999999999</v>
      </c>
    </row>
    <row r="64" spans="1:11" ht="26.25" hidden="1" x14ac:dyDescent="0.25">
      <c r="A64" s="26" t="s">
        <v>23</v>
      </c>
      <c r="B64" s="25">
        <v>48783</v>
      </c>
      <c r="C64" s="25" t="s">
        <v>82</v>
      </c>
      <c r="D64" s="25">
        <v>744.69999999999993</v>
      </c>
      <c r="E64" s="26" t="s">
        <v>25</v>
      </c>
      <c r="F64" s="26" t="s">
        <v>194</v>
      </c>
      <c r="G64" s="27" t="s">
        <v>213</v>
      </c>
      <c r="H64" s="27" t="s">
        <v>214</v>
      </c>
      <c r="I64" s="27" t="s">
        <v>212</v>
      </c>
      <c r="J64" s="26">
        <v>2.97</v>
      </c>
      <c r="K64" s="28">
        <v>26541.11</v>
      </c>
    </row>
    <row r="65" spans="1:11" ht="26.25" hidden="1" x14ac:dyDescent="0.25">
      <c r="A65" s="26" t="s">
        <v>23</v>
      </c>
      <c r="B65" s="25">
        <v>48784</v>
      </c>
      <c r="C65" s="25" t="s">
        <v>146</v>
      </c>
      <c r="D65" s="25">
        <v>3822.7000000000007</v>
      </c>
      <c r="E65" s="26" t="s">
        <v>25</v>
      </c>
      <c r="F65" s="26" t="s">
        <v>191</v>
      </c>
      <c r="G65" s="27" t="s">
        <v>211</v>
      </c>
      <c r="H65" s="27" t="s">
        <v>209</v>
      </c>
      <c r="I65" s="27" t="s">
        <v>212</v>
      </c>
      <c r="J65" s="26">
        <v>15.32</v>
      </c>
      <c r="K65" s="28">
        <v>702765.17</v>
      </c>
    </row>
    <row r="66" spans="1:11" ht="26.25" hidden="1" x14ac:dyDescent="0.25">
      <c r="A66" s="26" t="s">
        <v>23</v>
      </c>
      <c r="B66" s="25">
        <v>48784</v>
      </c>
      <c r="C66" s="25" t="s">
        <v>146</v>
      </c>
      <c r="D66" s="25">
        <v>3822.7000000000007</v>
      </c>
      <c r="E66" s="26" t="s">
        <v>25</v>
      </c>
      <c r="F66" s="26" t="s">
        <v>194</v>
      </c>
      <c r="G66" s="27" t="s">
        <v>213</v>
      </c>
      <c r="H66" s="27" t="s">
        <v>214</v>
      </c>
      <c r="I66" s="27" t="s">
        <v>212</v>
      </c>
      <c r="J66" s="26">
        <v>3.03</v>
      </c>
      <c r="K66" s="28">
        <v>138993.37</v>
      </c>
    </row>
    <row r="67" spans="1:11" ht="26.25" hidden="1" x14ac:dyDescent="0.25">
      <c r="A67" s="26" t="s">
        <v>23</v>
      </c>
      <c r="B67" s="25">
        <v>48789</v>
      </c>
      <c r="C67" s="25" t="s">
        <v>147</v>
      </c>
      <c r="D67" s="25">
        <v>3802.5</v>
      </c>
      <c r="E67" s="26" t="s">
        <v>25</v>
      </c>
      <c r="F67" s="26" t="s">
        <v>191</v>
      </c>
      <c r="G67" s="27" t="s">
        <v>211</v>
      </c>
      <c r="H67" s="27" t="s">
        <v>209</v>
      </c>
      <c r="I67" s="27" t="s">
        <v>212</v>
      </c>
      <c r="J67" s="26">
        <v>15.32</v>
      </c>
      <c r="K67" s="28">
        <v>699051.6</v>
      </c>
    </row>
    <row r="68" spans="1:11" ht="26.25" hidden="1" x14ac:dyDescent="0.25">
      <c r="A68" s="26" t="s">
        <v>23</v>
      </c>
      <c r="B68" s="25">
        <v>48789</v>
      </c>
      <c r="C68" s="25" t="s">
        <v>147</v>
      </c>
      <c r="D68" s="25">
        <v>3802.5</v>
      </c>
      <c r="E68" s="26" t="s">
        <v>25</v>
      </c>
      <c r="F68" s="26" t="s">
        <v>194</v>
      </c>
      <c r="G68" s="27" t="s">
        <v>213</v>
      </c>
      <c r="H68" s="27" t="s">
        <v>214</v>
      </c>
      <c r="I68" s="27" t="s">
        <v>212</v>
      </c>
      <c r="J68" s="26">
        <v>3.03</v>
      </c>
      <c r="K68" s="28">
        <v>138258.9</v>
      </c>
    </row>
    <row r="69" spans="1:11" ht="26.25" hidden="1" x14ac:dyDescent="0.25">
      <c r="A69" s="26" t="s">
        <v>23</v>
      </c>
      <c r="B69" s="25">
        <v>48791</v>
      </c>
      <c r="C69" s="25" t="s">
        <v>148</v>
      </c>
      <c r="D69" s="25">
        <v>3927.2999999999984</v>
      </c>
      <c r="E69" s="26" t="s">
        <v>25</v>
      </c>
      <c r="F69" s="26" t="s">
        <v>191</v>
      </c>
      <c r="G69" s="27" t="s">
        <v>211</v>
      </c>
      <c r="H69" s="27" t="s">
        <v>209</v>
      </c>
      <c r="I69" s="27" t="s">
        <v>212</v>
      </c>
      <c r="J69" s="26">
        <v>15.25</v>
      </c>
      <c r="K69" s="28">
        <v>718695.9</v>
      </c>
    </row>
    <row r="70" spans="1:11" ht="26.25" hidden="1" x14ac:dyDescent="0.25">
      <c r="A70" s="26" t="s">
        <v>23</v>
      </c>
      <c r="B70" s="25">
        <v>48791</v>
      </c>
      <c r="C70" s="25" t="s">
        <v>148</v>
      </c>
      <c r="D70" s="25">
        <v>3927.2999999999984</v>
      </c>
      <c r="E70" s="26" t="s">
        <v>25</v>
      </c>
      <c r="F70" s="26" t="s">
        <v>194</v>
      </c>
      <c r="G70" s="27" t="s">
        <v>213</v>
      </c>
      <c r="H70" s="27" t="s">
        <v>214</v>
      </c>
      <c r="I70" s="27" t="s">
        <v>212</v>
      </c>
      <c r="J70" s="26">
        <v>3.03</v>
      </c>
      <c r="K70" s="28">
        <v>142796.63</v>
      </c>
    </row>
    <row r="71" spans="1:11" ht="26.25" hidden="1" x14ac:dyDescent="0.25">
      <c r="A71" s="26" t="s">
        <v>23</v>
      </c>
      <c r="B71" s="25">
        <v>48796</v>
      </c>
      <c r="C71" s="25" t="s">
        <v>37</v>
      </c>
      <c r="D71" s="25">
        <v>1102.8999999999999</v>
      </c>
      <c r="E71" s="26" t="s">
        <v>25</v>
      </c>
      <c r="F71" s="26" t="s">
        <v>191</v>
      </c>
      <c r="G71" s="27" t="s">
        <v>211</v>
      </c>
      <c r="H71" s="27" t="s">
        <v>209</v>
      </c>
      <c r="I71" s="27" t="s">
        <v>212</v>
      </c>
      <c r="J71" s="26">
        <v>14.23</v>
      </c>
      <c r="K71" s="28">
        <v>188331.2</v>
      </c>
    </row>
    <row r="72" spans="1:11" ht="26.25" hidden="1" x14ac:dyDescent="0.25">
      <c r="A72" s="26" t="s">
        <v>23</v>
      </c>
      <c r="B72" s="25">
        <v>48796</v>
      </c>
      <c r="C72" s="25" t="s">
        <v>37</v>
      </c>
      <c r="D72" s="25">
        <v>1102.8999999999999</v>
      </c>
      <c r="E72" s="26" t="s">
        <v>25</v>
      </c>
      <c r="F72" s="26" t="s">
        <v>194</v>
      </c>
      <c r="G72" s="27" t="s">
        <v>213</v>
      </c>
      <c r="H72" s="27" t="s">
        <v>214</v>
      </c>
      <c r="I72" s="27" t="s">
        <v>212</v>
      </c>
      <c r="J72" s="26">
        <v>4.0999999999999996</v>
      </c>
      <c r="K72" s="28">
        <v>54262.68</v>
      </c>
    </row>
    <row r="73" spans="1:11" ht="26.25" hidden="1" x14ac:dyDescent="0.25">
      <c r="A73" s="26" t="s">
        <v>23</v>
      </c>
      <c r="B73" s="25">
        <v>48797</v>
      </c>
      <c r="C73" s="25" t="s">
        <v>34</v>
      </c>
      <c r="D73" s="25">
        <v>3166.8999999999992</v>
      </c>
      <c r="E73" s="26" t="s">
        <v>25</v>
      </c>
      <c r="F73" s="26" t="s">
        <v>191</v>
      </c>
      <c r="G73" s="27" t="s">
        <v>211</v>
      </c>
      <c r="H73" s="27" t="s">
        <v>209</v>
      </c>
      <c r="I73" s="27" t="s">
        <v>212</v>
      </c>
      <c r="J73" s="26">
        <v>15.32</v>
      </c>
      <c r="K73" s="28">
        <v>582202.9</v>
      </c>
    </row>
    <row r="74" spans="1:11" ht="26.25" hidden="1" x14ac:dyDescent="0.25">
      <c r="A74" s="26" t="s">
        <v>23</v>
      </c>
      <c r="B74" s="25">
        <v>48797</v>
      </c>
      <c r="C74" s="25" t="s">
        <v>34</v>
      </c>
      <c r="D74" s="25">
        <v>3166.8999999999992</v>
      </c>
      <c r="E74" s="26" t="s">
        <v>25</v>
      </c>
      <c r="F74" s="26" t="s">
        <v>194</v>
      </c>
      <c r="G74" s="27" t="s">
        <v>213</v>
      </c>
      <c r="H74" s="27" t="s">
        <v>214</v>
      </c>
      <c r="I74" s="27" t="s">
        <v>212</v>
      </c>
      <c r="J74" s="26">
        <v>3.03</v>
      </c>
      <c r="K74" s="28">
        <v>115148.48</v>
      </c>
    </row>
    <row r="75" spans="1:11" ht="26.25" hidden="1" x14ac:dyDescent="0.25">
      <c r="A75" s="26" t="s">
        <v>23</v>
      </c>
      <c r="B75" s="25">
        <v>48799</v>
      </c>
      <c r="C75" s="25" t="s">
        <v>35</v>
      </c>
      <c r="D75" s="25">
        <v>531.40000000000009</v>
      </c>
      <c r="E75" s="26" t="s">
        <v>25</v>
      </c>
      <c r="F75" s="26" t="s">
        <v>191</v>
      </c>
      <c r="G75" s="27" t="s">
        <v>211</v>
      </c>
      <c r="H75" s="27" t="s">
        <v>209</v>
      </c>
      <c r="I75" s="27" t="s">
        <v>212</v>
      </c>
      <c r="J75" s="26">
        <v>14.52</v>
      </c>
      <c r="K75" s="28">
        <v>92591.14</v>
      </c>
    </row>
    <row r="76" spans="1:11" ht="26.25" hidden="1" x14ac:dyDescent="0.25">
      <c r="A76" s="26" t="s">
        <v>23</v>
      </c>
      <c r="B76" s="25">
        <v>48799</v>
      </c>
      <c r="C76" s="25" t="s">
        <v>35</v>
      </c>
      <c r="D76" s="25">
        <v>531.40000000000009</v>
      </c>
      <c r="E76" s="26" t="s">
        <v>25</v>
      </c>
      <c r="F76" s="26" t="s">
        <v>194</v>
      </c>
      <c r="G76" s="27" t="s">
        <v>213</v>
      </c>
      <c r="H76" s="27" t="s">
        <v>214</v>
      </c>
      <c r="I76" s="27" t="s">
        <v>212</v>
      </c>
      <c r="J76" s="26">
        <v>2.97</v>
      </c>
      <c r="K76" s="28">
        <v>18939.099999999999</v>
      </c>
    </row>
    <row r="77" spans="1:11" ht="26.25" hidden="1" x14ac:dyDescent="0.25">
      <c r="A77" s="26" t="s">
        <v>23</v>
      </c>
      <c r="B77" s="25">
        <v>48800</v>
      </c>
      <c r="C77" s="25" t="s">
        <v>36</v>
      </c>
      <c r="D77" s="25">
        <v>3296.900000000001</v>
      </c>
      <c r="E77" s="26" t="s">
        <v>25</v>
      </c>
      <c r="F77" s="26" t="s">
        <v>191</v>
      </c>
      <c r="G77" s="27" t="s">
        <v>211</v>
      </c>
      <c r="H77" s="27" t="s">
        <v>209</v>
      </c>
      <c r="I77" s="27" t="s">
        <v>212</v>
      </c>
      <c r="J77" s="26">
        <v>15.32</v>
      </c>
      <c r="K77" s="28">
        <v>606102.1</v>
      </c>
    </row>
    <row r="78" spans="1:11" ht="26.25" hidden="1" x14ac:dyDescent="0.25">
      <c r="A78" s="26" t="s">
        <v>23</v>
      </c>
      <c r="B78" s="25">
        <v>48800</v>
      </c>
      <c r="C78" s="25" t="s">
        <v>36</v>
      </c>
      <c r="D78" s="25">
        <v>3296.900000000001</v>
      </c>
      <c r="E78" s="26" t="s">
        <v>25</v>
      </c>
      <c r="F78" s="26" t="s">
        <v>194</v>
      </c>
      <c r="G78" s="27" t="s">
        <v>213</v>
      </c>
      <c r="H78" s="27" t="s">
        <v>214</v>
      </c>
      <c r="I78" s="27" t="s">
        <v>212</v>
      </c>
      <c r="J78" s="26">
        <v>3.03</v>
      </c>
      <c r="K78" s="28">
        <v>119875.28</v>
      </c>
    </row>
    <row r="79" spans="1:11" ht="26.25" hidden="1" x14ac:dyDescent="0.25">
      <c r="A79" s="26" t="s">
        <v>23</v>
      </c>
      <c r="B79" s="25">
        <v>48804</v>
      </c>
      <c r="C79" s="25" t="s">
        <v>98</v>
      </c>
      <c r="D79" s="25">
        <v>4578.4000000000005</v>
      </c>
      <c r="E79" s="26" t="s">
        <v>25</v>
      </c>
      <c r="F79" s="26" t="s">
        <v>191</v>
      </c>
      <c r="G79" s="27" t="s">
        <v>211</v>
      </c>
      <c r="H79" s="27" t="s">
        <v>209</v>
      </c>
      <c r="I79" s="27" t="s">
        <v>212</v>
      </c>
      <c r="J79" s="26">
        <v>15.32</v>
      </c>
      <c r="K79" s="28">
        <v>841693.06</v>
      </c>
    </row>
    <row r="80" spans="1:11" ht="26.25" hidden="1" x14ac:dyDescent="0.25">
      <c r="A80" s="26" t="s">
        <v>23</v>
      </c>
      <c r="B80" s="25">
        <v>48804</v>
      </c>
      <c r="C80" s="25" t="s">
        <v>98</v>
      </c>
      <c r="D80" s="25">
        <v>4578.4000000000005</v>
      </c>
      <c r="E80" s="26" t="s">
        <v>25</v>
      </c>
      <c r="F80" s="26" t="s">
        <v>194</v>
      </c>
      <c r="G80" s="27" t="s">
        <v>213</v>
      </c>
      <c r="H80" s="27" t="s">
        <v>214</v>
      </c>
      <c r="I80" s="27" t="s">
        <v>212</v>
      </c>
      <c r="J80" s="26">
        <v>3.03</v>
      </c>
      <c r="K80" s="28">
        <v>166470.62</v>
      </c>
    </row>
    <row r="81" spans="1:11" ht="26.25" hidden="1" x14ac:dyDescent="0.25">
      <c r="A81" s="26" t="s">
        <v>23</v>
      </c>
      <c r="B81" s="25">
        <v>48805</v>
      </c>
      <c r="C81" s="25" t="s">
        <v>99</v>
      </c>
      <c r="D81" s="25">
        <v>4557.6999999999989</v>
      </c>
      <c r="E81" s="26" t="s">
        <v>25</v>
      </c>
      <c r="F81" s="26" t="s">
        <v>191</v>
      </c>
      <c r="G81" s="27" t="s">
        <v>211</v>
      </c>
      <c r="H81" s="27" t="s">
        <v>209</v>
      </c>
      <c r="I81" s="27" t="s">
        <v>212</v>
      </c>
      <c r="J81" s="26">
        <v>15.05</v>
      </c>
      <c r="K81" s="28">
        <v>823120.62</v>
      </c>
    </row>
    <row r="82" spans="1:11" ht="26.25" hidden="1" x14ac:dyDescent="0.25">
      <c r="A82" s="26" t="s">
        <v>23</v>
      </c>
      <c r="B82" s="25">
        <v>48805</v>
      </c>
      <c r="C82" s="25" t="s">
        <v>99</v>
      </c>
      <c r="D82" s="25">
        <v>4557.6999999999989</v>
      </c>
      <c r="E82" s="26" t="s">
        <v>25</v>
      </c>
      <c r="F82" s="26" t="s">
        <v>194</v>
      </c>
      <c r="G82" s="27" t="s">
        <v>213</v>
      </c>
      <c r="H82" s="27" t="s">
        <v>214</v>
      </c>
      <c r="I82" s="27" t="s">
        <v>212</v>
      </c>
      <c r="J82" s="26">
        <v>2.94</v>
      </c>
      <c r="K82" s="28">
        <v>160795.66</v>
      </c>
    </row>
    <row r="83" spans="1:11" ht="26.25" hidden="1" x14ac:dyDescent="0.25">
      <c r="A83" s="26" t="s">
        <v>23</v>
      </c>
      <c r="B83" s="25">
        <v>48806</v>
      </c>
      <c r="C83" s="25" t="s">
        <v>100</v>
      </c>
      <c r="D83" s="25">
        <v>4661.8999999999996</v>
      </c>
      <c r="E83" s="26" t="s">
        <v>25</v>
      </c>
      <c r="F83" s="26" t="s">
        <v>191</v>
      </c>
      <c r="G83" s="27" t="s">
        <v>211</v>
      </c>
      <c r="H83" s="27" t="s">
        <v>209</v>
      </c>
      <c r="I83" s="27" t="s">
        <v>212</v>
      </c>
      <c r="J83" s="26">
        <v>14.11</v>
      </c>
      <c r="K83" s="28">
        <v>789352.91</v>
      </c>
    </row>
    <row r="84" spans="1:11" ht="26.25" hidden="1" x14ac:dyDescent="0.25">
      <c r="A84" s="26" t="s">
        <v>23</v>
      </c>
      <c r="B84" s="25">
        <v>48806</v>
      </c>
      <c r="C84" s="25" t="s">
        <v>100</v>
      </c>
      <c r="D84" s="25">
        <v>4661.8999999999996</v>
      </c>
      <c r="E84" s="26" t="s">
        <v>25</v>
      </c>
      <c r="F84" s="26" t="s">
        <v>194</v>
      </c>
      <c r="G84" s="27" t="s">
        <v>213</v>
      </c>
      <c r="H84" s="27" t="s">
        <v>214</v>
      </c>
      <c r="I84" s="27" t="s">
        <v>212</v>
      </c>
      <c r="J84" s="26">
        <v>3.03</v>
      </c>
      <c r="K84" s="28">
        <v>169506.68</v>
      </c>
    </row>
    <row r="85" spans="1:11" ht="26.25" hidden="1" x14ac:dyDescent="0.25">
      <c r="A85" s="26" t="s">
        <v>23</v>
      </c>
      <c r="B85" s="25">
        <v>48807</v>
      </c>
      <c r="C85" s="25" t="s">
        <v>94</v>
      </c>
      <c r="D85" s="25">
        <v>5485.8</v>
      </c>
      <c r="E85" s="26" t="s">
        <v>25</v>
      </c>
      <c r="F85" s="26" t="s">
        <v>191</v>
      </c>
      <c r="G85" s="27" t="s">
        <v>211</v>
      </c>
      <c r="H85" s="27" t="s">
        <v>209</v>
      </c>
      <c r="I85" s="27" t="s">
        <v>212</v>
      </c>
      <c r="J85" s="26">
        <v>15.15</v>
      </c>
      <c r="K85" s="28">
        <v>997318.44</v>
      </c>
    </row>
    <row r="86" spans="1:11" ht="26.25" hidden="1" x14ac:dyDescent="0.25">
      <c r="A86" s="26" t="s">
        <v>23</v>
      </c>
      <c r="B86" s="25">
        <v>48807</v>
      </c>
      <c r="C86" s="25" t="s">
        <v>94</v>
      </c>
      <c r="D86" s="25">
        <v>5485.8</v>
      </c>
      <c r="E86" s="26" t="s">
        <v>25</v>
      </c>
      <c r="F86" s="26" t="s">
        <v>194</v>
      </c>
      <c r="G86" s="27" t="s">
        <v>213</v>
      </c>
      <c r="H86" s="27" t="s">
        <v>214</v>
      </c>
      <c r="I86" s="27" t="s">
        <v>212</v>
      </c>
      <c r="J86" s="26">
        <v>2.94</v>
      </c>
      <c r="K86" s="28">
        <v>193539.02</v>
      </c>
    </row>
    <row r="87" spans="1:11" ht="26.25" hidden="1" x14ac:dyDescent="0.25">
      <c r="A87" s="26" t="s">
        <v>23</v>
      </c>
      <c r="B87" s="25">
        <v>48808</v>
      </c>
      <c r="C87" s="25" t="s">
        <v>95</v>
      </c>
      <c r="D87" s="25">
        <v>3148.5999999999995</v>
      </c>
      <c r="E87" s="26" t="s">
        <v>25</v>
      </c>
      <c r="F87" s="26" t="s">
        <v>191</v>
      </c>
      <c r="G87" s="27" t="s">
        <v>211</v>
      </c>
      <c r="H87" s="27" t="s">
        <v>209</v>
      </c>
      <c r="I87" s="27" t="s">
        <v>212</v>
      </c>
      <c r="J87" s="26">
        <v>14.969999999999999</v>
      </c>
      <c r="K87" s="28">
        <v>565614.5</v>
      </c>
    </row>
    <row r="88" spans="1:11" ht="26.25" hidden="1" x14ac:dyDescent="0.25">
      <c r="A88" s="26" t="s">
        <v>23</v>
      </c>
      <c r="B88" s="25">
        <v>48808</v>
      </c>
      <c r="C88" s="25" t="s">
        <v>95</v>
      </c>
      <c r="D88" s="25">
        <v>3148.5999999999995</v>
      </c>
      <c r="E88" s="26" t="s">
        <v>25</v>
      </c>
      <c r="F88" s="26" t="s">
        <v>194</v>
      </c>
      <c r="G88" s="27" t="s">
        <v>213</v>
      </c>
      <c r="H88" s="27" t="s">
        <v>214</v>
      </c>
      <c r="I88" s="27" t="s">
        <v>212</v>
      </c>
      <c r="J88" s="26">
        <v>3.03</v>
      </c>
      <c r="K88" s="28">
        <v>114483.1</v>
      </c>
    </row>
    <row r="89" spans="1:11" ht="26.25" hidden="1" x14ac:dyDescent="0.25">
      <c r="A89" s="26" t="s">
        <v>23</v>
      </c>
      <c r="B89" s="25">
        <v>48809</v>
      </c>
      <c r="C89" s="25" t="s">
        <v>96</v>
      </c>
      <c r="D89" s="25">
        <v>4539.2999999999984</v>
      </c>
      <c r="E89" s="26" t="s">
        <v>25</v>
      </c>
      <c r="F89" s="26" t="s">
        <v>191</v>
      </c>
      <c r="G89" s="27" t="s">
        <v>211</v>
      </c>
      <c r="H89" s="27" t="s">
        <v>209</v>
      </c>
      <c r="I89" s="27" t="s">
        <v>212</v>
      </c>
      <c r="J89" s="26">
        <v>15.46</v>
      </c>
      <c r="K89" s="28">
        <v>842130.94</v>
      </c>
    </row>
    <row r="90" spans="1:11" ht="26.25" hidden="1" x14ac:dyDescent="0.25">
      <c r="A90" s="26" t="s">
        <v>23</v>
      </c>
      <c r="B90" s="25">
        <v>48809</v>
      </c>
      <c r="C90" s="25" t="s">
        <v>96</v>
      </c>
      <c r="D90" s="25">
        <v>4539.2999999999984</v>
      </c>
      <c r="E90" s="26" t="s">
        <v>25</v>
      </c>
      <c r="F90" s="26" t="s">
        <v>194</v>
      </c>
      <c r="G90" s="27" t="s">
        <v>213</v>
      </c>
      <c r="H90" s="27" t="s">
        <v>214</v>
      </c>
      <c r="I90" s="27" t="s">
        <v>212</v>
      </c>
      <c r="J90" s="26">
        <v>3.03</v>
      </c>
      <c r="K90" s="28">
        <v>165048.95000000001</v>
      </c>
    </row>
    <row r="91" spans="1:11" ht="26.25" hidden="1" x14ac:dyDescent="0.25">
      <c r="A91" s="26" t="s">
        <v>23</v>
      </c>
      <c r="B91" s="25">
        <v>48817</v>
      </c>
      <c r="C91" s="25" t="s">
        <v>144</v>
      </c>
      <c r="D91" s="25">
        <v>177.3</v>
      </c>
      <c r="E91" s="26" t="s">
        <v>25</v>
      </c>
      <c r="F91" s="26" t="s">
        <v>191</v>
      </c>
      <c r="G91" s="27" t="s">
        <v>211</v>
      </c>
      <c r="H91" s="27" t="s">
        <v>209</v>
      </c>
      <c r="I91" s="27" t="s">
        <v>212</v>
      </c>
      <c r="J91" s="26">
        <v>14.75</v>
      </c>
      <c r="K91" s="28">
        <v>31382.1</v>
      </c>
    </row>
    <row r="92" spans="1:11" ht="26.25" hidden="1" x14ac:dyDescent="0.25">
      <c r="A92" s="26" t="s">
        <v>23</v>
      </c>
      <c r="B92" s="25">
        <v>48817</v>
      </c>
      <c r="C92" s="25" t="s">
        <v>144</v>
      </c>
      <c r="D92" s="25">
        <v>177.3</v>
      </c>
      <c r="E92" s="26" t="s">
        <v>25</v>
      </c>
      <c r="F92" s="26" t="s">
        <v>194</v>
      </c>
      <c r="G92" s="27" t="s">
        <v>213</v>
      </c>
      <c r="H92" s="27" t="s">
        <v>214</v>
      </c>
      <c r="I92" s="27" t="s">
        <v>212</v>
      </c>
      <c r="J92" s="26">
        <v>2.98</v>
      </c>
      <c r="K92" s="28">
        <v>6340.25</v>
      </c>
    </row>
    <row r="93" spans="1:11" ht="26.25" hidden="1" x14ac:dyDescent="0.25">
      <c r="A93" s="26" t="s">
        <v>23</v>
      </c>
      <c r="B93" s="25">
        <v>48818</v>
      </c>
      <c r="C93" s="25" t="s">
        <v>145</v>
      </c>
      <c r="D93" s="25">
        <v>430.5</v>
      </c>
      <c r="E93" s="26" t="s">
        <v>25</v>
      </c>
      <c r="F93" s="26" t="s">
        <v>191</v>
      </c>
      <c r="G93" s="27" t="s">
        <v>211</v>
      </c>
      <c r="H93" s="27" t="s">
        <v>209</v>
      </c>
      <c r="I93" s="27" t="s">
        <v>212</v>
      </c>
      <c r="J93" s="26">
        <v>14.88</v>
      </c>
      <c r="K93" s="28">
        <v>76870.080000000002</v>
      </c>
    </row>
    <row r="94" spans="1:11" ht="26.25" hidden="1" x14ac:dyDescent="0.25">
      <c r="A94" s="26" t="s">
        <v>23</v>
      </c>
      <c r="B94" s="25">
        <v>48818</v>
      </c>
      <c r="C94" s="25" t="s">
        <v>145</v>
      </c>
      <c r="D94" s="25">
        <v>430.5</v>
      </c>
      <c r="E94" s="26" t="s">
        <v>25</v>
      </c>
      <c r="F94" s="26" t="s">
        <v>194</v>
      </c>
      <c r="G94" s="27" t="s">
        <v>213</v>
      </c>
      <c r="H94" s="27" t="s">
        <v>214</v>
      </c>
      <c r="I94" s="27" t="s">
        <v>212</v>
      </c>
      <c r="J94" s="26">
        <v>2.98</v>
      </c>
      <c r="K94" s="28">
        <v>15394.68</v>
      </c>
    </row>
    <row r="95" spans="1:11" ht="26.25" hidden="1" x14ac:dyDescent="0.25">
      <c r="A95" s="26" t="s">
        <v>23</v>
      </c>
      <c r="B95" s="25">
        <v>48819</v>
      </c>
      <c r="C95" s="25" t="s">
        <v>51</v>
      </c>
      <c r="D95" s="25">
        <v>621.40000000000009</v>
      </c>
      <c r="E95" s="26" t="s">
        <v>25</v>
      </c>
      <c r="F95" s="26" t="s">
        <v>191</v>
      </c>
      <c r="G95" s="27" t="s">
        <v>211</v>
      </c>
      <c r="H95" s="27" t="s">
        <v>209</v>
      </c>
      <c r="I95" s="27" t="s">
        <v>212</v>
      </c>
      <c r="J95" s="26">
        <v>14.540000000000001</v>
      </c>
      <c r="K95" s="28">
        <v>108421.87</v>
      </c>
    </row>
    <row r="96" spans="1:11" ht="26.25" hidden="1" x14ac:dyDescent="0.25">
      <c r="A96" s="26" t="s">
        <v>23</v>
      </c>
      <c r="B96" s="25">
        <v>48819</v>
      </c>
      <c r="C96" s="25" t="s">
        <v>51</v>
      </c>
      <c r="D96" s="25">
        <v>621.40000000000009</v>
      </c>
      <c r="E96" s="26" t="s">
        <v>25</v>
      </c>
      <c r="F96" s="26" t="s">
        <v>194</v>
      </c>
      <c r="G96" s="27" t="s">
        <v>213</v>
      </c>
      <c r="H96" s="27" t="s">
        <v>214</v>
      </c>
      <c r="I96" s="27" t="s">
        <v>212</v>
      </c>
      <c r="J96" s="26">
        <v>2.97</v>
      </c>
      <c r="K96" s="28">
        <v>22146.7</v>
      </c>
    </row>
    <row r="97" spans="1:11" ht="26.25" hidden="1" x14ac:dyDescent="0.25">
      <c r="A97" s="26" t="s">
        <v>23</v>
      </c>
      <c r="B97" s="25">
        <v>48821</v>
      </c>
      <c r="C97" s="25" t="s">
        <v>42</v>
      </c>
      <c r="D97" s="25">
        <v>444</v>
      </c>
      <c r="E97" s="26" t="s">
        <v>25</v>
      </c>
      <c r="F97" s="26" t="s">
        <v>191</v>
      </c>
      <c r="G97" s="27" t="s">
        <v>211</v>
      </c>
      <c r="H97" s="27" t="s">
        <v>209</v>
      </c>
      <c r="I97" s="27" t="s">
        <v>212</v>
      </c>
      <c r="J97" s="26">
        <v>14.23</v>
      </c>
      <c r="K97" s="28">
        <v>75817.440000000002</v>
      </c>
    </row>
    <row r="98" spans="1:11" ht="26.25" hidden="1" x14ac:dyDescent="0.25">
      <c r="A98" s="26" t="s">
        <v>23</v>
      </c>
      <c r="B98" s="25">
        <v>48821</v>
      </c>
      <c r="C98" s="25" t="s">
        <v>42</v>
      </c>
      <c r="D98" s="25">
        <v>444</v>
      </c>
      <c r="E98" s="26" t="s">
        <v>25</v>
      </c>
      <c r="F98" s="26" t="s">
        <v>194</v>
      </c>
      <c r="G98" s="27" t="s">
        <v>213</v>
      </c>
      <c r="H98" s="27" t="s">
        <v>214</v>
      </c>
      <c r="I98" s="27" t="s">
        <v>212</v>
      </c>
      <c r="J98" s="26">
        <v>2.98</v>
      </c>
      <c r="K98" s="28">
        <v>15877.44</v>
      </c>
    </row>
    <row r="99" spans="1:11" ht="26.25" hidden="1" x14ac:dyDescent="0.25">
      <c r="A99" s="26" t="s">
        <v>23</v>
      </c>
      <c r="B99" s="25">
        <v>48822</v>
      </c>
      <c r="C99" s="25" t="s">
        <v>44</v>
      </c>
      <c r="D99" s="25">
        <v>1049.7999999999997</v>
      </c>
      <c r="E99" s="26" t="s">
        <v>25</v>
      </c>
      <c r="F99" s="26" t="s">
        <v>191</v>
      </c>
      <c r="G99" s="27" t="s">
        <v>211</v>
      </c>
      <c r="H99" s="27" t="s">
        <v>209</v>
      </c>
      <c r="I99" s="27" t="s">
        <v>212</v>
      </c>
      <c r="J99" s="26">
        <v>14.44</v>
      </c>
      <c r="K99" s="28">
        <v>181909.34</v>
      </c>
    </row>
    <row r="100" spans="1:11" ht="26.25" hidden="1" x14ac:dyDescent="0.25">
      <c r="A100" s="26" t="s">
        <v>23</v>
      </c>
      <c r="B100" s="25">
        <v>48822</v>
      </c>
      <c r="C100" s="25" t="s">
        <v>44</v>
      </c>
      <c r="D100" s="25">
        <v>1049.7999999999997</v>
      </c>
      <c r="E100" s="26" t="s">
        <v>25</v>
      </c>
      <c r="F100" s="26" t="s">
        <v>194</v>
      </c>
      <c r="G100" s="27" t="s">
        <v>213</v>
      </c>
      <c r="H100" s="27" t="s">
        <v>214</v>
      </c>
      <c r="I100" s="27" t="s">
        <v>212</v>
      </c>
      <c r="J100" s="26">
        <v>2.94</v>
      </c>
      <c r="K100" s="28">
        <v>37036.94</v>
      </c>
    </row>
    <row r="101" spans="1:11" ht="26.25" hidden="1" x14ac:dyDescent="0.25">
      <c r="A101" s="26" t="s">
        <v>23</v>
      </c>
      <c r="B101" s="25">
        <v>48823</v>
      </c>
      <c r="C101" s="25" t="s">
        <v>45</v>
      </c>
      <c r="D101" s="25">
        <v>741.00000000000011</v>
      </c>
      <c r="E101" s="26" t="s">
        <v>25</v>
      </c>
      <c r="F101" s="26" t="s">
        <v>191</v>
      </c>
      <c r="G101" s="27" t="s">
        <v>211</v>
      </c>
      <c r="H101" s="27" t="s">
        <v>209</v>
      </c>
      <c r="I101" s="27" t="s">
        <v>212</v>
      </c>
      <c r="J101" s="26">
        <v>14.53</v>
      </c>
      <c r="K101" s="28">
        <v>129200.76</v>
      </c>
    </row>
    <row r="102" spans="1:11" ht="26.25" hidden="1" x14ac:dyDescent="0.25">
      <c r="A102" s="26" t="s">
        <v>23</v>
      </c>
      <c r="B102" s="25">
        <v>48823</v>
      </c>
      <c r="C102" s="25" t="s">
        <v>45</v>
      </c>
      <c r="D102" s="25">
        <v>741.00000000000011</v>
      </c>
      <c r="E102" s="26" t="s">
        <v>25</v>
      </c>
      <c r="F102" s="26" t="s">
        <v>194</v>
      </c>
      <c r="G102" s="27" t="s">
        <v>213</v>
      </c>
      <c r="H102" s="27" t="s">
        <v>214</v>
      </c>
      <c r="I102" s="27" t="s">
        <v>212</v>
      </c>
      <c r="J102" s="26">
        <v>2.94</v>
      </c>
      <c r="K102" s="28">
        <v>26142.48</v>
      </c>
    </row>
    <row r="103" spans="1:11" ht="26.25" hidden="1" x14ac:dyDescent="0.25">
      <c r="A103" s="26" t="s">
        <v>23</v>
      </c>
      <c r="B103" s="25">
        <v>48824</v>
      </c>
      <c r="C103" s="25" t="s">
        <v>43</v>
      </c>
      <c r="D103" s="25">
        <v>1251.4000000000001</v>
      </c>
      <c r="E103" s="26" t="s">
        <v>25</v>
      </c>
      <c r="F103" s="26" t="s">
        <v>191</v>
      </c>
      <c r="G103" s="27" t="s">
        <v>211</v>
      </c>
      <c r="H103" s="27" t="s">
        <v>209</v>
      </c>
      <c r="I103" s="27" t="s">
        <v>212</v>
      </c>
      <c r="J103" s="26">
        <v>14.47</v>
      </c>
      <c r="K103" s="28">
        <v>217293.1</v>
      </c>
    </row>
    <row r="104" spans="1:11" ht="26.25" hidden="1" x14ac:dyDescent="0.25">
      <c r="A104" s="26" t="s">
        <v>23</v>
      </c>
      <c r="B104" s="25">
        <v>48824</v>
      </c>
      <c r="C104" s="25" t="s">
        <v>43</v>
      </c>
      <c r="D104" s="25">
        <v>1251.4000000000001</v>
      </c>
      <c r="E104" s="26" t="s">
        <v>25</v>
      </c>
      <c r="F104" s="26" t="s">
        <v>194</v>
      </c>
      <c r="G104" s="27" t="s">
        <v>213</v>
      </c>
      <c r="H104" s="27" t="s">
        <v>214</v>
      </c>
      <c r="I104" s="27" t="s">
        <v>212</v>
      </c>
      <c r="J104" s="26">
        <v>2.94</v>
      </c>
      <c r="K104" s="28">
        <v>44149.39</v>
      </c>
    </row>
    <row r="105" spans="1:11" ht="26.25" hidden="1" x14ac:dyDescent="0.25">
      <c r="A105" s="26" t="s">
        <v>23</v>
      </c>
      <c r="B105" s="25">
        <v>48825</v>
      </c>
      <c r="C105" s="25" t="s">
        <v>46</v>
      </c>
      <c r="D105" s="25">
        <v>1481.1000000000004</v>
      </c>
      <c r="E105" s="26" t="s">
        <v>25</v>
      </c>
      <c r="F105" s="26" t="s">
        <v>191</v>
      </c>
      <c r="G105" s="27" t="s">
        <v>211</v>
      </c>
      <c r="H105" s="27" t="s">
        <v>209</v>
      </c>
      <c r="I105" s="27" t="s">
        <v>212</v>
      </c>
      <c r="J105" s="26">
        <v>14.39</v>
      </c>
      <c r="K105" s="28">
        <v>255756.35</v>
      </c>
    </row>
    <row r="106" spans="1:11" ht="26.25" hidden="1" x14ac:dyDescent="0.25">
      <c r="A106" s="26" t="s">
        <v>23</v>
      </c>
      <c r="B106" s="25">
        <v>48825</v>
      </c>
      <c r="C106" s="25" t="s">
        <v>46</v>
      </c>
      <c r="D106" s="25">
        <v>1481.1000000000004</v>
      </c>
      <c r="E106" s="26" t="s">
        <v>25</v>
      </c>
      <c r="F106" s="26" t="s">
        <v>194</v>
      </c>
      <c r="G106" s="27" t="s">
        <v>213</v>
      </c>
      <c r="H106" s="27" t="s">
        <v>214</v>
      </c>
      <c r="I106" s="27" t="s">
        <v>212</v>
      </c>
      <c r="J106" s="26">
        <v>2.97</v>
      </c>
      <c r="K106" s="28">
        <v>52786.400000000001</v>
      </c>
    </row>
    <row r="107" spans="1:11" ht="26.25" hidden="1" x14ac:dyDescent="0.25">
      <c r="A107" s="26" t="s">
        <v>23</v>
      </c>
      <c r="B107" s="25">
        <v>48829</v>
      </c>
      <c r="C107" s="25" t="s">
        <v>47</v>
      </c>
      <c r="D107" s="25">
        <v>2551.4</v>
      </c>
      <c r="E107" s="26" t="s">
        <v>25</v>
      </c>
      <c r="F107" s="26" t="s">
        <v>191</v>
      </c>
      <c r="G107" s="27" t="s">
        <v>211</v>
      </c>
      <c r="H107" s="27" t="s">
        <v>209</v>
      </c>
      <c r="I107" s="27" t="s">
        <v>212</v>
      </c>
      <c r="J107" s="26">
        <v>14.39</v>
      </c>
      <c r="K107" s="28">
        <v>440575.75</v>
      </c>
    </row>
    <row r="108" spans="1:11" ht="26.25" hidden="1" x14ac:dyDescent="0.25">
      <c r="A108" s="26" t="s">
        <v>23</v>
      </c>
      <c r="B108" s="25">
        <v>48829</v>
      </c>
      <c r="C108" s="25" t="s">
        <v>47</v>
      </c>
      <c r="D108" s="25">
        <v>2551.4</v>
      </c>
      <c r="E108" s="26" t="s">
        <v>25</v>
      </c>
      <c r="F108" s="26" t="s">
        <v>194</v>
      </c>
      <c r="G108" s="27" t="s">
        <v>213</v>
      </c>
      <c r="H108" s="27" t="s">
        <v>214</v>
      </c>
      <c r="I108" s="27" t="s">
        <v>212</v>
      </c>
      <c r="J108" s="26">
        <v>2.97</v>
      </c>
      <c r="K108" s="28">
        <v>90931.9</v>
      </c>
    </row>
    <row r="109" spans="1:11" ht="26.25" hidden="1" x14ac:dyDescent="0.25">
      <c r="A109" s="26" t="s">
        <v>23</v>
      </c>
      <c r="B109" s="25">
        <v>48830</v>
      </c>
      <c r="C109" s="25" t="s">
        <v>48</v>
      </c>
      <c r="D109" s="25">
        <v>3321.2999999999984</v>
      </c>
      <c r="E109" s="26" t="s">
        <v>25</v>
      </c>
      <c r="F109" s="26" t="s">
        <v>191</v>
      </c>
      <c r="G109" s="27" t="s">
        <v>211</v>
      </c>
      <c r="H109" s="27" t="s">
        <v>209</v>
      </c>
      <c r="I109" s="27" t="s">
        <v>212</v>
      </c>
      <c r="J109" s="26">
        <v>14.68</v>
      </c>
      <c r="K109" s="28">
        <v>585080.21</v>
      </c>
    </row>
    <row r="110" spans="1:11" ht="26.25" hidden="1" x14ac:dyDescent="0.25">
      <c r="A110" s="26" t="s">
        <v>23</v>
      </c>
      <c r="B110" s="25">
        <v>48830</v>
      </c>
      <c r="C110" s="25" t="s">
        <v>48</v>
      </c>
      <c r="D110" s="25">
        <v>3321.2999999999984</v>
      </c>
      <c r="E110" s="26" t="s">
        <v>25</v>
      </c>
      <c r="F110" s="26" t="s">
        <v>194</v>
      </c>
      <c r="G110" s="27" t="s">
        <v>213</v>
      </c>
      <c r="H110" s="27" t="s">
        <v>214</v>
      </c>
      <c r="I110" s="27" t="s">
        <v>212</v>
      </c>
      <c r="J110" s="26">
        <v>3.03</v>
      </c>
      <c r="K110" s="28">
        <v>120762.47</v>
      </c>
    </row>
    <row r="111" spans="1:11" ht="26.25" hidden="1" x14ac:dyDescent="0.25">
      <c r="A111" s="26" t="s">
        <v>23</v>
      </c>
      <c r="B111" s="25">
        <v>48831</v>
      </c>
      <c r="C111" s="25" t="s">
        <v>49</v>
      </c>
      <c r="D111" s="25">
        <v>2545.9000000000005</v>
      </c>
      <c r="E111" s="26" t="s">
        <v>25</v>
      </c>
      <c r="F111" s="26" t="s">
        <v>191</v>
      </c>
      <c r="G111" s="27" t="s">
        <v>211</v>
      </c>
      <c r="H111" s="27" t="s">
        <v>209</v>
      </c>
      <c r="I111" s="27" t="s">
        <v>212</v>
      </c>
      <c r="J111" s="26">
        <v>14.770000000000001</v>
      </c>
      <c r="K111" s="28">
        <v>451235.32</v>
      </c>
    </row>
    <row r="112" spans="1:11" ht="26.25" hidden="1" x14ac:dyDescent="0.25">
      <c r="A112" s="26" t="s">
        <v>23</v>
      </c>
      <c r="B112" s="25">
        <v>48831</v>
      </c>
      <c r="C112" s="25" t="s">
        <v>49</v>
      </c>
      <c r="D112" s="25">
        <v>2545.9000000000005</v>
      </c>
      <c r="E112" s="26" t="s">
        <v>25</v>
      </c>
      <c r="F112" s="26" t="s">
        <v>194</v>
      </c>
      <c r="G112" s="27" t="s">
        <v>213</v>
      </c>
      <c r="H112" s="27" t="s">
        <v>214</v>
      </c>
      <c r="I112" s="27" t="s">
        <v>212</v>
      </c>
      <c r="J112" s="26">
        <v>3.03</v>
      </c>
      <c r="K112" s="28">
        <v>92568.92</v>
      </c>
    </row>
    <row r="113" spans="1:11" ht="26.25" hidden="1" x14ac:dyDescent="0.25">
      <c r="A113" s="26" t="s">
        <v>23</v>
      </c>
      <c r="B113" s="25">
        <v>48832</v>
      </c>
      <c r="C113" s="25" t="s">
        <v>50</v>
      </c>
      <c r="D113" s="25">
        <v>3247.5000000000009</v>
      </c>
      <c r="E113" s="26" t="s">
        <v>25</v>
      </c>
      <c r="F113" s="26" t="s">
        <v>191</v>
      </c>
      <c r="G113" s="27" t="s">
        <v>211</v>
      </c>
      <c r="H113" s="27" t="s">
        <v>209</v>
      </c>
      <c r="I113" s="27" t="s">
        <v>212</v>
      </c>
      <c r="J113" s="26">
        <v>15.32</v>
      </c>
      <c r="K113" s="28">
        <v>597020.4</v>
      </c>
    </row>
    <row r="114" spans="1:11" ht="26.25" hidden="1" x14ac:dyDescent="0.25">
      <c r="A114" s="26" t="s">
        <v>23</v>
      </c>
      <c r="B114" s="25">
        <v>48832</v>
      </c>
      <c r="C114" s="25" t="s">
        <v>50</v>
      </c>
      <c r="D114" s="25">
        <v>3247.5000000000009</v>
      </c>
      <c r="E114" s="26" t="s">
        <v>25</v>
      </c>
      <c r="F114" s="26" t="s">
        <v>194</v>
      </c>
      <c r="G114" s="27" t="s">
        <v>213</v>
      </c>
      <c r="H114" s="27" t="s">
        <v>214</v>
      </c>
      <c r="I114" s="27" t="s">
        <v>212</v>
      </c>
      <c r="J114" s="26">
        <v>3.03</v>
      </c>
      <c r="K114" s="28">
        <v>118079.1</v>
      </c>
    </row>
    <row r="115" spans="1:11" ht="26.25" hidden="1" x14ac:dyDescent="0.25">
      <c r="A115" s="26" t="s">
        <v>23</v>
      </c>
      <c r="B115" s="25">
        <v>48834</v>
      </c>
      <c r="C115" s="25" t="s">
        <v>38</v>
      </c>
      <c r="D115" s="25">
        <v>439.5</v>
      </c>
      <c r="E115" s="26" t="s">
        <v>25</v>
      </c>
      <c r="F115" s="26" t="s">
        <v>191</v>
      </c>
      <c r="G115" s="27" t="s">
        <v>211</v>
      </c>
      <c r="H115" s="27" t="s">
        <v>209</v>
      </c>
      <c r="I115" s="27" t="s">
        <v>212</v>
      </c>
      <c r="J115" s="26">
        <v>14.84</v>
      </c>
      <c r="K115" s="28">
        <v>78266.16</v>
      </c>
    </row>
    <row r="116" spans="1:11" ht="26.25" hidden="1" x14ac:dyDescent="0.25">
      <c r="A116" s="26" t="s">
        <v>23</v>
      </c>
      <c r="B116" s="25">
        <v>48834</v>
      </c>
      <c r="C116" s="25" t="s">
        <v>38</v>
      </c>
      <c r="D116" s="25">
        <v>439.5</v>
      </c>
      <c r="E116" s="26" t="s">
        <v>25</v>
      </c>
      <c r="F116" s="26" t="s">
        <v>194</v>
      </c>
      <c r="G116" s="27" t="s">
        <v>213</v>
      </c>
      <c r="H116" s="27" t="s">
        <v>214</v>
      </c>
      <c r="I116" s="27" t="s">
        <v>212</v>
      </c>
      <c r="J116" s="26">
        <v>2.97</v>
      </c>
      <c r="K116" s="28">
        <v>15663.78</v>
      </c>
    </row>
    <row r="117" spans="1:11" ht="26.25" hidden="1" x14ac:dyDescent="0.25">
      <c r="A117" s="26" t="s">
        <v>23</v>
      </c>
      <c r="B117" s="25">
        <v>48837</v>
      </c>
      <c r="C117" s="25" t="s">
        <v>39</v>
      </c>
      <c r="D117" s="25">
        <v>3410.1</v>
      </c>
      <c r="E117" s="26" t="s">
        <v>25</v>
      </c>
      <c r="F117" s="26" t="s">
        <v>191</v>
      </c>
      <c r="G117" s="27" t="s">
        <v>211</v>
      </c>
      <c r="H117" s="27" t="s">
        <v>209</v>
      </c>
      <c r="I117" s="27" t="s">
        <v>212</v>
      </c>
      <c r="J117" s="26">
        <v>15.32</v>
      </c>
      <c r="K117" s="28">
        <v>626912.78</v>
      </c>
    </row>
    <row r="118" spans="1:11" ht="26.25" hidden="1" x14ac:dyDescent="0.25">
      <c r="A118" s="26" t="s">
        <v>23</v>
      </c>
      <c r="B118" s="25">
        <v>48837</v>
      </c>
      <c r="C118" s="25" t="s">
        <v>39</v>
      </c>
      <c r="D118" s="25">
        <v>3410.1</v>
      </c>
      <c r="E118" s="26" t="s">
        <v>25</v>
      </c>
      <c r="F118" s="26" t="s">
        <v>194</v>
      </c>
      <c r="G118" s="27" t="s">
        <v>213</v>
      </c>
      <c r="H118" s="27" t="s">
        <v>214</v>
      </c>
      <c r="I118" s="27" t="s">
        <v>212</v>
      </c>
      <c r="J118" s="26">
        <v>3.03</v>
      </c>
      <c r="K118" s="28">
        <v>123991.24</v>
      </c>
    </row>
    <row r="119" spans="1:11" ht="26.25" hidden="1" x14ac:dyDescent="0.25">
      <c r="A119" s="26" t="s">
        <v>23</v>
      </c>
      <c r="B119" s="25">
        <v>48838</v>
      </c>
      <c r="C119" s="25" t="s">
        <v>40</v>
      </c>
      <c r="D119" s="25">
        <v>3334.2</v>
      </c>
      <c r="E119" s="26" t="s">
        <v>25</v>
      </c>
      <c r="F119" s="26" t="s">
        <v>191</v>
      </c>
      <c r="G119" s="27" t="s">
        <v>211</v>
      </c>
      <c r="H119" s="27" t="s">
        <v>209</v>
      </c>
      <c r="I119" s="27" t="s">
        <v>212</v>
      </c>
      <c r="J119" s="26">
        <v>14.86</v>
      </c>
      <c r="K119" s="28">
        <v>594554.54</v>
      </c>
    </row>
    <row r="120" spans="1:11" ht="26.25" hidden="1" x14ac:dyDescent="0.25">
      <c r="A120" s="26" t="s">
        <v>23</v>
      </c>
      <c r="B120" s="25">
        <v>48838</v>
      </c>
      <c r="C120" s="25" t="s">
        <v>40</v>
      </c>
      <c r="D120" s="25">
        <v>3334.2</v>
      </c>
      <c r="E120" s="26" t="s">
        <v>25</v>
      </c>
      <c r="F120" s="26" t="s">
        <v>194</v>
      </c>
      <c r="G120" s="27" t="s">
        <v>213</v>
      </c>
      <c r="H120" s="27" t="s">
        <v>214</v>
      </c>
      <c r="I120" s="27" t="s">
        <v>212</v>
      </c>
      <c r="J120" s="26">
        <v>3.03</v>
      </c>
      <c r="K120" s="28">
        <v>121231.51</v>
      </c>
    </row>
    <row r="121" spans="1:11" ht="26.25" hidden="1" x14ac:dyDescent="0.25">
      <c r="A121" s="26" t="s">
        <v>23</v>
      </c>
      <c r="B121" s="25">
        <v>48839</v>
      </c>
      <c r="C121" s="25" t="s">
        <v>41</v>
      </c>
      <c r="D121" s="25">
        <v>2637.1000000000008</v>
      </c>
      <c r="E121" s="26" t="s">
        <v>25</v>
      </c>
      <c r="F121" s="26" t="s">
        <v>191</v>
      </c>
      <c r="G121" s="27" t="s">
        <v>211</v>
      </c>
      <c r="H121" s="27" t="s">
        <v>209</v>
      </c>
      <c r="I121" s="27" t="s">
        <v>212</v>
      </c>
      <c r="J121" s="26">
        <v>15.28</v>
      </c>
      <c r="K121" s="28">
        <v>483538.66</v>
      </c>
    </row>
    <row r="122" spans="1:11" ht="26.25" hidden="1" x14ac:dyDescent="0.25">
      <c r="A122" s="26" t="s">
        <v>23</v>
      </c>
      <c r="B122" s="25">
        <v>48839</v>
      </c>
      <c r="C122" s="25" t="s">
        <v>41</v>
      </c>
      <c r="D122" s="25">
        <v>2637.1000000000008</v>
      </c>
      <c r="E122" s="26" t="s">
        <v>25</v>
      </c>
      <c r="F122" s="26" t="s">
        <v>194</v>
      </c>
      <c r="G122" s="27" t="s">
        <v>213</v>
      </c>
      <c r="H122" s="27" t="s">
        <v>214</v>
      </c>
      <c r="I122" s="27" t="s">
        <v>212</v>
      </c>
      <c r="J122" s="26">
        <v>3.03</v>
      </c>
      <c r="K122" s="28">
        <v>95884.96</v>
      </c>
    </row>
    <row r="123" spans="1:11" ht="26.25" hidden="1" x14ac:dyDescent="0.25">
      <c r="A123" s="26" t="s">
        <v>23</v>
      </c>
      <c r="B123" s="25">
        <v>48840</v>
      </c>
      <c r="C123" s="25" t="s">
        <v>120</v>
      </c>
      <c r="D123" s="25">
        <v>4540.0999999999995</v>
      </c>
      <c r="E123" s="26" t="s">
        <v>25</v>
      </c>
      <c r="F123" s="26" t="s">
        <v>191</v>
      </c>
      <c r="G123" s="27" t="s">
        <v>211</v>
      </c>
      <c r="H123" s="27" t="s">
        <v>209</v>
      </c>
      <c r="I123" s="27" t="s">
        <v>212</v>
      </c>
      <c r="J123" s="26">
        <v>15.17</v>
      </c>
      <c r="K123" s="28">
        <v>826479.8</v>
      </c>
    </row>
    <row r="124" spans="1:11" ht="26.25" hidden="1" x14ac:dyDescent="0.25">
      <c r="A124" s="26" t="s">
        <v>23</v>
      </c>
      <c r="B124" s="25">
        <v>48840</v>
      </c>
      <c r="C124" s="25" t="s">
        <v>120</v>
      </c>
      <c r="D124" s="25">
        <v>4540.0999999999995</v>
      </c>
      <c r="E124" s="26" t="s">
        <v>25</v>
      </c>
      <c r="F124" s="26" t="s">
        <v>194</v>
      </c>
      <c r="G124" s="27" t="s">
        <v>213</v>
      </c>
      <c r="H124" s="27" t="s">
        <v>214</v>
      </c>
      <c r="I124" s="27" t="s">
        <v>212</v>
      </c>
      <c r="J124" s="26">
        <v>2.97</v>
      </c>
      <c r="K124" s="28">
        <v>161809.16</v>
      </c>
    </row>
    <row r="125" spans="1:11" ht="26.25" hidden="1" x14ac:dyDescent="0.25">
      <c r="A125" s="26" t="s">
        <v>23</v>
      </c>
      <c r="B125" s="25">
        <v>48843</v>
      </c>
      <c r="C125" s="25" t="s">
        <v>125</v>
      </c>
      <c r="D125" s="25">
        <v>1071.7999999999997</v>
      </c>
      <c r="E125" s="26" t="s">
        <v>25</v>
      </c>
      <c r="F125" s="26" t="s">
        <v>191</v>
      </c>
      <c r="G125" s="27" t="s">
        <v>211</v>
      </c>
      <c r="H125" s="27" t="s">
        <v>209</v>
      </c>
      <c r="I125" s="27" t="s">
        <v>212</v>
      </c>
      <c r="J125" s="26">
        <v>14.700000000000001</v>
      </c>
      <c r="K125" s="28">
        <v>189065.52</v>
      </c>
    </row>
    <row r="126" spans="1:11" ht="26.25" hidden="1" x14ac:dyDescent="0.25">
      <c r="A126" s="26" t="s">
        <v>23</v>
      </c>
      <c r="B126" s="25">
        <v>48843</v>
      </c>
      <c r="C126" s="25" t="s">
        <v>125</v>
      </c>
      <c r="D126" s="25">
        <v>1071.7999999999997</v>
      </c>
      <c r="E126" s="26" t="s">
        <v>25</v>
      </c>
      <c r="F126" s="26" t="s">
        <v>194</v>
      </c>
      <c r="G126" s="27" t="s">
        <v>213</v>
      </c>
      <c r="H126" s="27" t="s">
        <v>214</v>
      </c>
      <c r="I126" s="27" t="s">
        <v>212</v>
      </c>
      <c r="J126" s="26">
        <v>2.97</v>
      </c>
      <c r="K126" s="28">
        <v>38198.949999999997</v>
      </c>
    </row>
    <row r="127" spans="1:11" ht="26.25" hidden="1" x14ac:dyDescent="0.25">
      <c r="A127" s="26" t="s">
        <v>23</v>
      </c>
      <c r="B127" s="25">
        <v>48845</v>
      </c>
      <c r="C127" s="25" t="s">
        <v>118</v>
      </c>
      <c r="D127" s="25">
        <v>238.60000000000002</v>
      </c>
      <c r="E127" s="26" t="s">
        <v>25</v>
      </c>
      <c r="F127" s="26" t="s">
        <v>191</v>
      </c>
      <c r="G127" s="27" t="s">
        <v>211</v>
      </c>
      <c r="H127" s="27" t="s">
        <v>209</v>
      </c>
      <c r="I127" s="27" t="s">
        <v>212</v>
      </c>
      <c r="J127" s="26">
        <v>14.700000000000001</v>
      </c>
      <c r="K127" s="28">
        <v>42089.04</v>
      </c>
    </row>
    <row r="128" spans="1:11" ht="26.25" hidden="1" x14ac:dyDescent="0.25">
      <c r="A128" s="26" t="s">
        <v>23</v>
      </c>
      <c r="B128" s="25">
        <v>48845</v>
      </c>
      <c r="C128" s="25" t="s">
        <v>118</v>
      </c>
      <c r="D128" s="25">
        <v>238.60000000000002</v>
      </c>
      <c r="E128" s="26" t="s">
        <v>25</v>
      </c>
      <c r="F128" s="26" t="s">
        <v>194</v>
      </c>
      <c r="G128" s="27" t="s">
        <v>213</v>
      </c>
      <c r="H128" s="27" t="s">
        <v>214</v>
      </c>
      <c r="I128" s="27" t="s">
        <v>212</v>
      </c>
      <c r="J128" s="26">
        <v>2.97</v>
      </c>
      <c r="K128" s="28">
        <v>8503.7000000000007</v>
      </c>
    </row>
    <row r="129" spans="1:11" ht="26.25" hidden="1" x14ac:dyDescent="0.25">
      <c r="A129" s="26" t="s">
        <v>23</v>
      </c>
      <c r="B129" s="25">
        <v>48849</v>
      </c>
      <c r="C129" s="25" t="s">
        <v>121</v>
      </c>
      <c r="D129" s="25">
        <v>2610.3999999999996</v>
      </c>
      <c r="E129" s="26" t="s">
        <v>25</v>
      </c>
      <c r="F129" s="26" t="s">
        <v>191</v>
      </c>
      <c r="G129" s="27" t="s">
        <v>211</v>
      </c>
      <c r="H129" s="27" t="s">
        <v>209</v>
      </c>
      <c r="I129" s="27" t="s">
        <v>212</v>
      </c>
      <c r="J129" s="26">
        <v>15.23</v>
      </c>
      <c r="K129" s="28">
        <v>477076.7</v>
      </c>
    </row>
    <row r="130" spans="1:11" ht="26.25" hidden="1" x14ac:dyDescent="0.25">
      <c r="A130" s="26" t="s">
        <v>23</v>
      </c>
      <c r="B130" s="25">
        <v>48849</v>
      </c>
      <c r="C130" s="25" t="s">
        <v>121</v>
      </c>
      <c r="D130" s="25">
        <v>2610.3999999999996</v>
      </c>
      <c r="E130" s="26" t="s">
        <v>25</v>
      </c>
      <c r="F130" s="26" t="s">
        <v>194</v>
      </c>
      <c r="G130" s="27" t="s">
        <v>213</v>
      </c>
      <c r="H130" s="27" t="s">
        <v>214</v>
      </c>
      <c r="I130" s="27" t="s">
        <v>212</v>
      </c>
      <c r="J130" s="26">
        <v>3.03</v>
      </c>
      <c r="K130" s="28">
        <v>94914.14</v>
      </c>
    </row>
    <row r="131" spans="1:11" ht="26.25" hidden="1" x14ac:dyDescent="0.25">
      <c r="A131" s="26" t="s">
        <v>23</v>
      </c>
      <c r="B131" s="25">
        <v>48851</v>
      </c>
      <c r="C131" s="25" t="s">
        <v>24</v>
      </c>
      <c r="D131" s="25">
        <v>3056.3999999999983</v>
      </c>
      <c r="E131" s="26" t="s">
        <v>25</v>
      </c>
      <c r="F131" s="26" t="s">
        <v>191</v>
      </c>
      <c r="G131" s="27" t="s">
        <v>211</v>
      </c>
      <c r="H131" s="27" t="s">
        <v>209</v>
      </c>
      <c r="I131" s="27" t="s">
        <v>212</v>
      </c>
      <c r="J131" s="26">
        <v>15.059999999999999</v>
      </c>
      <c r="K131" s="28">
        <v>552352.61</v>
      </c>
    </row>
    <row r="132" spans="1:11" ht="26.25" hidden="1" x14ac:dyDescent="0.25">
      <c r="A132" s="26" t="s">
        <v>23</v>
      </c>
      <c r="B132" s="25">
        <v>48851</v>
      </c>
      <c r="C132" s="25" t="s">
        <v>24</v>
      </c>
      <c r="D132" s="25">
        <v>3056.3999999999983</v>
      </c>
      <c r="E132" s="26" t="s">
        <v>25</v>
      </c>
      <c r="F132" s="26" t="s">
        <v>194</v>
      </c>
      <c r="G132" s="27" t="s">
        <v>213</v>
      </c>
      <c r="H132" s="27" t="s">
        <v>214</v>
      </c>
      <c r="I132" s="27" t="s">
        <v>212</v>
      </c>
      <c r="J132" s="26">
        <v>2.94</v>
      </c>
      <c r="K132" s="28">
        <v>107829.79</v>
      </c>
    </row>
    <row r="133" spans="1:11" ht="26.25" hidden="1" x14ac:dyDescent="0.25">
      <c r="A133" s="26" t="s">
        <v>23</v>
      </c>
      <c r="B133" s="25">
        <v>48852</v>
      </c>
      <c r="C133" s="25" t="s">
        <v>26</v>
      </c>
      <c r="D133" s="25">
        <v>4571.0000000000018</v>
      </c>
      <c r="E133" s="26" t="s">
        <v>25</v>
      </c>
      <c r="F133" s="26" t="s">
        <v>191</v>
      </c>
      <c r="G133" s="27" t="s">
        <v>211</v>
      </c>
      <c r="H133" s="27" t="s">
        <v>209</v>
      </c>
      <c r="I133" s="27" t="s">
        <v>212</v>
      </c>
      <c r="J133" s="26">
        <v>15.32</v>
      </c>
      <c r="K133" s="28">
        <v>840332.64</v>
      </c>
    </row>
    <row r="134" spans="1:11" ht="26.25" hidden="1" x14ac:dyDescent="0.25">
      <c r="A134" s="26" t="s">
        <v>23</v>
      </c>
      <c r="B134" s="25">
        <v>48852</v>
      </c>
      <c r="C134" s="25" t="s">
        <v>26</v>
      </c>
      <c r="D134" s="25">
        <v>4571.0000000000018</v>
      </c>
      <c r="E134" s="26" t="s">
        <v>25</v>
      </c>
      <c r="F134" s="26" t="s">
        <v>194</v>
      </c>
      <c r="G134" s="27" t="s">
        <v>213</v>
      </c>
      <c r="H134" s="27" t="s">
        <v>214</v>
      </c>
      <c r="I134" s="27" t="s">
        <v>212</v>
      </c>
      <c r="J134" s="26">
        <v>3.03</v>
      </c>
      <c r="K134" s="28">
        <v>166201.56</v>
      </c>
    </row>
    <row r="135" spans="1:11" ht="26.25" hidden="1" x14ac:dyDescent="0.25">
      <c r="A135" s="26" t="s">
        <v>23</v>
      </c>
      <c r="B135" s="25">
        <v>48853</v>
      </c>
      <c r="C135" s="25" t="s">
        <v>27</v>
      </c>
      <c r="D135" s="25">
        <v>4564.5</v>
      </c>
      <c r="E135" s="26" t="s">
        <v>25</v>
      </c>
      <c r="F135" s="26" t="s">
        <v>191</v>
      </c>
      <c r="G135" s="27" t="s">
        <v>211</v>
      </c>
      <c r="H135" s="27" t="s">
        <v>209</v>
      </c>
      <c r="I135" s="27" t="s">
        <v>212</v>
      </c>
      <c r="J135" s="26">
        <v>15.46</v>
      </c>
      <c r="K135" s="28">
        <v>846806.04</v>
      </c>
    </row>
    <row r="136" spans="1:11" ht="26.25" hidden="1" x14ac:dyDescent="0.25">
      <c r="A136" s="26" t="s">
        <v>23</v>
      </c>
      <c r="B136" s="25">
        <v>48853</v>
      </c>
      <c r="C136" s="25" t="s">
        <v>27</v>
      </c>
      <c r="D136" s="25">
        <v>4564.5</v>
      </c>
      <c r="E136" s="26" t="s">
        <v>25</v>
      </c>
      <c r="F136" s="26" t="s">
        <v>194</v>
      </c>
      <c r="G136" s="27" t="s">
        <v>213</v>
      </c>
      <c r="H136" s="27" t="s">
        <v>214</v>
      </c>
      <c r="I136" s="27" t="s">
        <v>212</v>
      </c>
      <c r="J136" s="26">
        <v>3.03</v>
      </c>
      <c r="K136" s="28">
        <v>165965.22</v>
      </c>
    </row>
    <row r="137" spans="1:11" ht="26.25" hidden="1" x14ac:dyDescent="0.25">
      <c r="A137" s="26" t="s">
        <v>23</v>
      </c>
      <c r="B137" s="25">
        <v>48854</v>
      </c>
      <c r="C137" s="25" t="s">
        <v>159</v>
      </c>
      <c r="D137" s="25">
        <v>737.50000000000011</v>
      </c>
      <c r="E137" s="26" t="s">
        <v>25</v>
      </c>
      <c r="F137" s="26" t="s">
        <v>191</v>
      </c>
      <c r="G137" s="27" t="s">
        <v>211</v>
      </c>
      <c r="H137" s="27" t="s">
        <v>209</v>
      </c>
      <c r="I137" s="27" t="s">
        <v>212</v>
      </c>
      <c r="J137" s="26">
        <v>14.92</v>
      </c>
      <c r="K137" s="28">
        <v>132042</v>
      </c>
    </row>
    <row r="138" spans="1:11" ht="26.25" hidden="1" x14ac:dyDescent="0.25">
      <c r="A138" s="26" t="s">
        <v>23</v>
      </c>
      <c r="B138" s="25">
        <v>48854</v>
      </c>
      <c r="C138" s="25" t="s">
        <v>159</v>
      </c>
      <c r="D138" s="25">
        <v>737.50000000000011</v>
      </c>
      <c r="E138" s="26" t="s">
        <v>25</v>
      </c>
      <c r="F138" s="26" t="s">
        <v>194</v>
      </c>
      <c r="G138" s="27" t="s">
        <v>213</v>
      </c>
      <c r="H138" s="27" t="s">
        <v>214</v>
      </c>
      <c r="I138" s="27" t="s">
        <v>212</v>
      </c>
      <c r="J138" s="26">
        <v>2.97</v>
      </c>
      <c r="K138" s="28">
        <v>26284.5</v>
      </c>
    </row>
    <row r="139" spans="1:11" ht="26.25" hidden="1" x14ac:dyDescent="0.25">
      <c r="A139" s="26" t="s">
        <v>23</v>
      </c>
      <c r="B139" s="25">
        <v>48855</v>
      </c>
      <c r="C139" s="25" t="s">
        <v>161</v>
      </c>
      <c r="D139" s="25">
        <v>735.5999999999998</v>
      </c>
      <c r="E139" s="26" t="s">
        <v>25</v>
      </c>
      <c r="F139" s="26" t="s">
        <v>191</v>
      </c>
      <c r="G139" s="27" t="s">
        <v>211</v>
      </c>
      <c r="H139" s="27" t="s">
        <v>209</v>
      </c>
      <c r="I139" s="27" t="s">
        <v>212</v>
      </c>
      <c r="J139" s="26">
        <v>14.92</v>
      </c>
      <c r="K139" s="28">
        <v>131701.82</v>
      </c>
    </row>
    <row r="140" spans="1:11" ht="26.25" hidden="1" x14ac:dyDescent="0.25">
      <c r="A140" s="26" t="s">
        <v>23</v>
      </c>
      <c r="B140" s="25">
        <v>48855</v>
      </c>
      <c r="C140" s="25" t="s">
        <v>161</v>
      </c>
      <c r="D140" s="25">
        <v>735.5999999999998</v>
      </c>
      <c r="E140" s="26" t="s">
        <v>25</v>
      </c>
      <c r="F140" s="26" t="s">
        <v>194</v>
      </c>
      <c r="G140" s="27" t="s">
        <v>213</v>
      </c>
      <c r="H140" s="27" t="s">
        <v>214</v>
      </c>
      <c r="I140" s="27" t="s">
        <v>212</v>
      </c>
      <c r="J140" s="26">
        <v>2.97</v>
      </c>
      <c r="K140" s="28">
        <v>26216.78</v>
      </c>
    </row>
    <row r="141" spans="1:11" ht="26.25" hidden="1" x14ac:dyDescent="0.25">
      <c r="A141" s="26" t="s">
        <v>23</v>
      </c>
      <c r="B141" s="25">
        <v>48856</v>
      </c>
      <c r="C141" s="25" t="s">
        <v>165</v>
      </c>
      <c r="D141" s="25">
        <v>679.4</v>
      </c>
      <c r="E141" s="26" t="s">
        <v>25</v>
      </c>
      <c r="F141" s="26" t="s">
        <v>191</v>
      </c>
      <c r="G141" s="27" t="s">
        <v>211</v>
      </c>
      <c r="H141" s="27" t="s">
        <v>209</v>
      </c>
      <c r="I141" s="27" t="s">
        <v>212</v>
      </c>
      <c r="J141" s="26">
        <v>14.9</v>
      </c>
      <c r="K141" s="28">
        <v>121476.72</v>
      </c>
    </row>
    <row r="142" spans="1:11" ht="26.25" hidden="1" x14ac:dyDescent="0.25">
      <c r="A142" s="26" t="s">
        <v>23</v>
      </c>
      <c r="B142" s="25">
        <v>48856</v>
      </c>
      <c r="C142" s="25" t="s">
        <v>165</v>
      </c>
      <c r="D142" s="25">
        <v>679.4</v>
      </c>
      <c r="E142" s="26" t="s">
        <v>25</v>
      </c>
      <c r="F142" s="26" t="s">
        <v>194</v>
      </c>
      <c r="G142" s="27" t="s">
        <v>213</v>
      </c>
      <c r="H142" s="27" t="s">
        <v>214</v>
      </c>
      <c r="I142" s="27" t="s">
        <v>212</v>
      </c>
      <c r="J142" s="26">
        <v>2.97</v>
      </c>
      <c r="K142" s="28">
        <v>24213.82</v>
      </c>
    </row>
    <row r="143" spans="1:11" ht="26.25" hidden="1" x14ac:dyDescent="0.25">
      <c r="A143" s="26" t="s">
        <v>23</v>
      </c>
      <c r="B143" s="25">
        <v>48858</v>
      </c>
      <c r="C143" s="25" t="s">
        <v>166</v>
      </c>
      <c r="D143" s="25">
        <v>7638.6999999999989</v>
      </c>
      <c r="E143" s="26" t="s">
        <v>25</v>
      </c>
      <c r="F143" s="26" t="s">
        <v>191</v>
      </c>
      <c r="G143" s="27" t="s">
        <v>211</v>
      </c>
      <c r="H143" s="27" t="s">
        <v>209</v>
      </c>
      <c r="I143" s="27" t="s">
        <v>212</v>
      </c>
      <c r="J143" s="26">
        <v>15.19</v>
      </c>
      <c r="K143" s="28">
        <v>1392382.24</v>
      </c>
    </row>
    <row r="144" spans="1:11" ht="26.25" hidden="1" x14ac:dyDescent="0.25">
      <c r="A144" s="26" t="s">
        <v>23</v>
      </c>
      <c r="B144" s="25">
        <v>48858</v>
      </c>
      <c r="C144" s="25" t="s">
        <v>166</v>
      </c>
      <c r="D144" s="25">
        <v>7638.6999999999989</v>
      </c>
      <c r="E144" s="26" t="s">
        <v>25</v>
      </c>
      <c r="F144" s="26" t="s">
        <v>194</v>
      </c>
      <c r="G144" s="27" t="s">
        <v>213</v>
      </c>
      <c r="H144" s="27" t="s">
        <v>214</v>
      </c>
      <c r="I144" s="27" t="s">
        <v>212</v>
      </c>
      <c r="J144" s="26">
        <v>2.94</v>
      </c>
      <c r="K144" s="28">
        <v>269493.34000000003</v>
      </c>
    </row>
    <row r="145" spans="1:11" ht="26.25" hidden="1" x14ac:dyDescent="0.25">
      <c r="A145" s="26" t="s">
        <v>23</v>
      </c>
      <c r="B145" s="25">
        <v>48859</v>
      </c>
      <c r="C145" s="25" t="s">
        <v>167</v>
      </c>
      <c r="D145" s="25">
        <v>400.59999999999997</v>
      </c>
      <c r="E145" s="26" t="s">
        <v>25</v>
      </c>
      <c r="F145" s="26" t="s">
        <v>191</v>
      </c>
      <c r="G145" s="27" t="s">
        <v>211</v>
      </c>
      <c r="H145" s="27" t="s">
        <v>209</v>
      </c>
      <c r="I145" s="27" t="s">
        <v>212</v>
      </c>
      <c r="J145" s="26">
        <v>15.030000000000001</v>
      </c>
      <c r="K145" s="28">
        <v>72252.22</v>
      </c>
    </row>
    <row r="146" spans="1:11" ht="26.25" hidden="1" x14ac:dyDescent="0.25">
      <c r="A146" s="26" t="s">
        <v>23</v>
      </c>
      <c r="B146" s="25">
        <v>48859</v>
      </c>
      <c r="C146" s="25" t="s">
        <v>167</v>
      </c>
      <c r="D146" s="25">
        <v>400.59999999999997</v>
      </c>
      <c r="E146" s="26" t="s">
        <v>25</v>
      </c>
      <c r="F146" s="26" t="s">
        <v>194</v>
      </c>
      <c r="G146" s="27" t="s">
        <v>213</v>
      </c>
      <c r="H146" s="27" t="s">
        <v>214</v>
      </c>
      <c r="I146" s="27" t="s">
        <v>212</v>
      </c>
      <c r="J146" s="26">
        <v>2.97</v>
      </c>
      <c r="K146" s="28">
        <v>14277.38</v>
      </c>
    </row>
    <row r="147" spans="1:11" ht="26.25" hidden="1" x14ac:dyDescent="0.25">
      <c r="A147" s="26" t="s">
        <v>23</v>
      </c>
      <c r="B147" s="25">
        <v>48860</v>
      </c>
      <c r="C147" s="25" t="s">
        <v>108</v>
      </c>
      <c r="D147" s="25">
        <v>3901.7999999999988</v>
      </c>
      <c r="E147" s="26" t="s">
        <v>25</v>
      </c>
      <c r="F147" s="26" t="s">
        <v>191</v>
      </c>
      <c r="G147" s="27" t="s">
        <v>211</v>
      </c>
      <c r="H147" s="27" t="s">
        <v>209</v>
      </c>
      <c r="I147" s="27" t="s">
        <v>212</v>
      </c>
      <c r="J147" s="26">
        <v>15.05</v>
      </c>
      <c r="K147" s="28">
        <v>704665.08</v>
      </c>
    </row>
    <row r="148" spans="1:11" ht="26.25" hidden="1" x14ac:dyDescent="0.25">
      <c r="A148" s="26" t="s">
        <v>23</v>
      </c>
      <c r="B148" s="25">
        <v>48860</v>
      </c>
      <c r="C148" s="25" t="s">
        <v>108</v>
      </c>
      <c r="D148" s="25">
        <v>3901.7999999999988</v>
      </c>
      <c r="E148" s="26" t="s">
        <v>25</v>
      </c>
      <c r="F148" s="26" t="s">
        <v>194</v>
      </c>
      <c r="G148" s="27" t="s">
        <v>213</v>
      </c>
      <c r="H148" s="27" t="s">
        <v>214</v>
      </c>
      <c r="I148" s="27" t="s">
        <v>212</v>
      </c>
      <c r="J148" s="26">
        <v>2.94</v>
      </c>
      <c r="K148" s="28">
        <v>137655.5</v>
      </c>
    </row>
    <row r="149" spans="1:11" ht="26.25" hidden="1" x14ac:dyDescent="0.25">
      <c r="A149" s="26" t="s">
        <v>23</v>
      </c>
      <c r="B149" s="25">
        <v>48863</v>
      </c>
      <c r="C149" s="25" t="s">
        <v>109</v>
      </c>
      <c r="D149" s="25">
        <v>280.89999999999998</v>
      </c>
      <c r="E149" s="26" t="s">
        <v>25</v>
      </c>
      <c r="F149" s="26" t="s">
        <v>191</v>
      </c>
      <c r="G149" s="27" t="s">
        <v>211</v>
      </c>
      <c r="H149" s="27" t="s">
        <v>209</v>
      </c>
      <c r="I149" s="27" t="s">
        <v>212</v>
      </c>
      <c r="J149" s="26">
        <v>14.440000000000001</v>
      </c>
      <c r="K149" s="28">
        <v>48674.35</v>
      </c>
    </row>
    <row r="150" spans="1:11" ht="26.25" hidden="1" x14ac:dyDescent="0.25">
      <c r="A150" s="26" t="s">
        <v>23</v>
      </c>
      <c r="B150" s="25">
        <v>48863</v>
      </c>
      <c r="C150" s="25" t="s">
        <v>109</v>
      </c>
      <c r="D150" s="25">
        <v>280.89999999999998</v>
      </c>
      <c r="E150" s="26" t="s">
        <v>25</v>
      </c>
      <c r="F150" s="26" t="s">
        <v>194</v>
      </c>
      <c r="G150" s="27" t="s">
        <v>213</v>
      </c>
      <c r="H150" s="27" t="s">
        <v>214</v>
      </c>
      <c r="I150" s="27" t="s">
        <v>212</v>
      </c>
      <c r="J150" s="26">
        <v>2.98</v>
      </c>
      <c r="K150" s="28">
        <v>10044.98</v>
      </c>
    </row>
    <row r="151" spans="1:11" ht="26.25" hidden="1" x14ac:dyDescent="0.25">
      <c r="A151" s="26" t="s">
        <v>23</v>
      </c>
      <c r="B151" s="25">
        <v>48864</v>
      </c>
      <c r="C151" s="25" t="s">
        <v>105</v>
      </c>
      <c r="D151" s="25">
        <v>2990.0000000000005</v>
      </c>
      <c r="E151" s="26" t="s">
        <v>25</v>
      </c>
      <c r="F151" s="26" t="s">
        <v>191</v>
      </c>
      <c r="G151" s="27" t="s">
        <v>211</v>
      </c>
      <c r="H151" s="27" t="s">
        <v>209</v>
      </c>
      <c r="I151" s="27" t="s">
        <v>212</v>
      </c>
      <c r="J151" s="26">
        <v>15.32</v>
      </c>
      <c r="K151" s="28">
        <v>549681.6</v>
      </c>
    </row>
    <row r="152" spans="1:11" ht="26.25" hidden="1" x14ac:dyDescent="0.25">
      <c r="A152" s="26" t="s">
        <v>23</v>
      </c>
      <c r="B152" s="25">
        <v>48864</v>
      </c>
      <c r="C152" s="25" t="s">
        <v>105</v>
      </c>
      <c r="D152" s="25">
        <v>2990.0000000000005</v>
      </c>
      <c r="E152" s="26" t="s">
        <v>25</v>
      </c>
      <c r="F152" s="26" t="s">
        <v>194</v>
      </c>
      <c r="G152" s="27" t="s">
        <v>213</v>
      </c>
      <c r="H152" s="27" t="s">
        <v>214</v>
      </c>
      <c r="I152" s="27" t="s">
        <v>212</v>
      </c>
      <c r="J152" s="26">
        <v>3.03</v>
      </c>
      <c r="K152" s="28">
        <v>108716.4</v>
      </c>
    </row>
    <row r="153" spans="1:11" ht="26.25" hidden="1" x14ac:dyDescent="0.25">
      <c r="A153" s="26" t="s">
        <v>23</v>
      </c>
      <c r="B153" s="25">
        <v>48865</v>
      </c>
      <c r="C153" s="25" t="s">
        <v>106</v>
      </c>
      <c r="D153" s="25">
        <v>1274.2</v>
      </c>
      <c r="E153" s="26" t="s">
        <v>25</v>
      </c>
      <c r="F153" s="26" t="s">
        <v>191</v>
      </c>
      <c r="G153" s="27" t="s">
        <v>211</v>
      </c>
      <c r="H153" s="27" t="s">
        <v>209</v>
      </c>
      <c r="I153" s="27" t="s">
        <v>212</v>
      </c>
      <c r="J153" s="26">
        <v>15.030000000000001</v>
      </c>
      <c r="K153" s="28">
        <v>229814.71</v>
      </c>
    </row>
    <row r="154" spans="1:11" ht="26.25" hidden="1" x14ac:dyDescent="0.25">
      <c r="A154" s="26" t="s">
        <v>23</v>
      </c>
      <c r="B154" s="25">
        <v>48865</v>
      </c>
      <c r="C154" s="25" t="s">
        <v>106</v>
      </c>
      <c r="D154" s="25">
        <v>1274.2</v>
      </c>
      <c r="E154" s="26" t="s">
        <v>25</v>
      </c>
      <c r="F154" s="26" t="s">
        <v>194</v>
      </c>
      <c r="G154" s="27" t="s">
        <v>213</v>
      </c>
      <c r="H154" s="27" t="s">
        <v>214</v>
      </c>
      <c r="I154" s="27" t="s">
        <v>212</v>
      </c>
      <c r="J154" s="26">
        <v>2.97</v>
      </c>
      <c r="K154" s="28">
        <v>45412.49</v>
      </c>
    </row>
    <row r="155" spans="1:11" ht="26.25" hidden="1" x14ac:dyDescent="0.25">
      <c r="A155" s="26" t="s">
        <v>23</v>
      </c>
      <c r="B155" s="25">
        <v>48866</v>
      </c>
      <c r="C155" s="25" t="s">
        <v>107</v>
      </c>
      <c r="D155" s="25">
        <v>1190.6999999999998</v>
      </c>
      <c r="E155" s="26" t="s">
        <v>25</v>
      </c>
      <c r="F155" s="26" t="s">
        <v>191</v>
      </c>
      <c r="G155" s="27" t="s">
        <v>211</v>
      </c>
      <c r="H155" s="27" t="s">
        <v>209</v>
      </c>
      <c r="I155" s="27" t="s">
        <v>212</v>
      </c>
      <c r="J155" s="26">
        <v>14.73</v>
      </c>
      <c r="K155" s="28">
        <v>210468.13</v>
      </c>
    </row>
    <row r="156" spans="1:11" ht="26.25" hidden="1" x14ac:dyDescent="0.25">
      <c r="A156" s="26" t="s">
        <v>23</v>
      </c>
      <c r="B156" s="25">
        <v>48866</v>
      </c>
      <c r="C156" s="25" t="s">
        <v>107</v>
      </c>
      <c r="D156" s="25">
        <v>1190.6999999999998</v>
      </c>
      <c r="E156" s="26" t="s">
        <v>25</v>
      </c>
      <c r="F156" s="26" t="s">
        <v>194</v>
      </c>
      <c r="G156" s="27" t="s">
        <v>213</v>
      </c>
      <c r="H156" s="27" t="s">
        <v>214</v>
      </c>
      <c r="I156" s="27" t="s">
        <v>212</v>
      </c>
      <c r="J156" s="26">
        <v>3.03</v>
      </c>
      <c r="K156" s="28">
        <v>43293.85</v>
      </c>
    </row>
    <row r="157" spans="1:11" ht="26.25" hidden="1" x14ac:dyDescent="0.25">
      <c r="A157" s="26" t="s">
        <v>23</v>
      </c>
      <c r="B157" s="25">
        <v>48869</v>
      </c>
      <c r="C157" s="25" t="s">
        <v>174</v>
      </c>
      <c r="D157" s="25">
        <v>630.20000000000005</v>
      </c>
      <c r="E157" s="26" t="s">
        <v>25</v>
      </c>
      <c r="F157" s="26" t="s">
        <v>191</v>
      </c>
      <c r="G157" s="27" t="s">
        <v>211</v>
      </c>
      <c r="H157" s="27" t="s">
        <v>209</v>
      </c>
      <c r="I157" s="27" t="s">
        <v>212</v>
      </c>
      <c r="J157" s="26">
        <v>14.39</v>
      </c>
      <c r="K157" s="28">
        <v>108822.94</v>
      </c>
    </row>
    <row r="158" spans="1:11" ht="26.25" hidden="1" x14ac:dyDescent="0.25">
      <c r="A158" s="26" t="s">
        <v>23</v>
      </c>
      <c r="B158" s="25">
        <v>48869</v>
      </c>
      <c r="C158" s="25" t="s">
        <v>174</v>
      </c>
      <c r="D158" s="25">
        <v>630.20000000000005</v>
      </c>
      <c r="E158" s="26" t="s">
        <v>25</v>
      </c>
      <c r="F158" s="26" t="s">
        <v>194</v>
      </c>
      <c r="G158" s="27" t="s">
        <v>213</v>
      </c>
      <c r="H158" s="27" t="s">
        <v>214</v>
      </c>
      <c r="I158" s="27" t="s">
        <v>212</v>
      </c>
      <c r="J158" s="26">
        <v>2.97</v>
      </c>
      <c r="K158" s="28">
        <v>22460.33</v>
      </c>
    </row>
    <row r="159" spans="1:11" ht="26.25" hidden="1" x14ac:dyDescent="0.25">
      <c r="A159" s="26" t="s">
        <v>23</v>
      </c>
      <c r="B159" s="25">
        <v>48873</v>
      </c>
      <c r="C159" s="25" t="s">
        <v>175</v>
      </c>
      <c r="D159" s="25">
        <v>283.60000000000002</v>
      </c>
      <c r="E159" s="26" t="s">
        <v>25</v>
      </c>
      <c r="F159" s="26" t="s">
        <v>191</v>
      </c>
      <c r="G159" s="27" t="s">
        <v>211</v>
      </c>
      <c r="H159" s="27" t="s">
        <v>209</v>
      </c>
      <c r="I159" s="27" t="s">
        <v>212</v>
      </c>
      <c r="J159" s="26">
        <v>14.420000000000002</v>
      </c>
      <c r="K159" s="28">
        <v>49074.14</v>
      </c>
    </row>
    <row r="160" spans="1:11" ht="26.25" hidden="1" x14ac:dyDescent="0.25">
      <c r="A160" s="26" t="s">
        <v>23</v>
      </c>
      <c r="B160" s="25">
        <v>48873</v>
      </c>
      <c r="C160" s="25" t="s">
        <v>175</v>
      </c>
      <c r="D160" s="25">
        <v>283.60000000000002</v>
      </c>
      <c r="E160" s="26" t="s">
        <v>25</v>
      </c>
      <c r="F160" s="26" t="s">
        <v>194</v>
      </c>
      <c r="G160" s="27" t="s">
        <v>213</v>
      </c>
      <c r="H160" s="27" t="s">
        <v>214</v>
      </c>
      <c r="I160" s="27" t="s">
        <v>212</v>
      </c>
      <c r="J160" s="26">
        <v>2.97</v>
      </c>
      <c r="K160" s="28">
        <v>10107.5</v>
      </c>
    </row>
    <row r="161" spans="1:11" ht="26.25" hidden="1" x14ac:dyDescent="0.25">
      <c r="A161" s="26" t="s">
        <v>23</v>
      </c>
      <c r="B161" s="25">
        <v>48874</v>
      </c>
      <c r="C161" s="25" t="s">
        <v>168</v>
      </c>
      <c r="D161" s="25">
        <v>413.7</v>
      </c>
      <c r="E161" s="26" t="s">
        <v>25</v>
      </c>
      <c r="F161" s="26" t="s">
        <v>191</v>
      </c>
      <c r="G161" s="27" t="s">
        <v>211</v>
      </c>
      <c r="H161" s="27" t="s">
        <v>209</v>
      </c>
      <c r="I161" s="27" t="s">
        <v>212</v>
      </c>
      <c r="J161" s="26">
        <v>14.47</v>
      </c>
      <c r="K161" s="28">
        <v>71834.87</v>
      </c>
    </row>
    <row r="162" spans="1:11" ht="26.25" hidden="1" x14ac:dyDescent="0.25">
      <c r="A162" s="26" t="s">
        <v>23</v>
      </c>
      <c r="B162" s="25">
        <v>48874</v>
      </c>
      <c r="C162" s="25" t="s">
        <v>168</v>
      </c>
      <c r="D162" s="25">
        <v>413.7</v>
      </c>
      <c r="E162" s="26" t="s">
        <v>25</v>
      </c>
      <c r="F162" s="26" t="s">
        <v>194</v>
      </c>
      <c r="G162" s="27" t="s">
        <v>213</v>
      </c>
      <c r="H162" s="27" t="s">
        <v>214</v>
      </c>
      <c r="I162" s="27" t="s">
        <v>212</v>
      </c>
      <c r="J162" s="26">
        <v>2.97</v>
      </c>
      <c r="K162" s="28">
        <v>14744.27</v>
      </c>
    </row>
    <row r="163" spans="1:11" ht="26.25" hidden="1" x14ac:dyDescent="0.25">
      <c r="A163" s="26" t="s">
        <v>23</v>
      </c>
      <c r="B163" s="25">
        <v>48875</v>
      </c>
      <c r="C163" s="25" t="s">
        <v>169</v>
      </c>
      <c r="D163" s="25">
        <v>808.10000000000025</v>
      </c>
      <c r="E163" s="26" t="s">
        <v>25</v>
      </c>
      <c r="F163" s="26" t="s">
        <v>191</v>
      </c>
      <c r="G163" s="27" t="s">
        <v>211</v>
      </c>
      <c r="H163" s="27" t="s">
        <v>209</v>
      </c>
      <c r="I163" s="27" t="s">
        <v>212</v>
      </c>
      <c r="J163" s="26">
        <v>14.76</v>
      </c>
      <c r="K163" s="28">
        <v>143130.67000000001</v>
      </c>
    </row>
    <row r="164" spans="1:11" ht="26.25" hidden="1" x14ac:dyDescent="0.25">
      <c r="A164" s="26" t="s">
        <v>23</v>
      </c>
      <c r="B164" s="25">
        <v>48875</v>
      </c>
      <c r="C164" s="25" t="s">
        <v>169</v>
      </c>
      <c r="D164" s="25">
        <v>808.10000000000025</v>
      </c>
      <c r="E164" s="26" t="s">
        <v>25</v>
      </c>
      <c r="F164" s="26" t="s">
        <v>194</v>
      </c>
      <c r="G164" s="27" t="s">
        <v>213</v>
      </c>
      <c r="H164" s="27" t="s">
        <v>214</v>
      </c>
      <c r="I164" s="27" t="s">
        <v>212</v>
      </c>
      <c r="J164" s="26">
        <v>2.97</v>
      </c>
      <c r="K164" s="28">
        <v>28800.68</v>
      </c>
    </row>
    <row r="165" spans="1:11" ht="26.25" hidden="1" x14ac:dyDescent="0.25">
      <c r="A165" s="26" t="s">
        <v>23</v>
      </c>
      <c r="B165" s="25">
        <v>48876</v>
      </c>
      <c r="C165" s="25" t="s">
        <v>170</v>
      </c>
      <c r="D165" s="25">
        <v>769.3</v>
      </c>
      <c r="E165" s="26" t="s">
        <v>25</v>
      </c>
      <c r="F165" s="26" t="s">
        <v>191</v>
      </c>
      <c r="G165" s="27" t="s">
        <v>211</v>
      </c>
      <c r="H165" s="27" t="s">
        <v>209</v>
      </c>
      <c r="I165" s="27" t="s">
        <v>212</v>
      </c>
      <c r="J165" s="26">
        <v>14.76</v>
      </c>
      <c r="K165" s="28">
        <v>136258.42000000001</v>
      </c>
    </row>
    <row r="166" spans="1:11" ht="26.25" hidden="1" x14ac:dyDescent="0.25">
      <c r="A166" s="26" t="s">
        <v>23</v>
      </c>
      <c r="B166" s="25">
        <v>48876</v>
      </c>
      <c r="C166" s="25" t="s">
        <v>170</v>
      </c>
      <c r="D166" s="25">
        <v>769.3</v>
      </c>
      <c r="E166" s="26" t="s">
        <v>25</v>
      </c>
      <c r="F166" s="26" t="s">
        <v>194</v>
      </c>
      <c r="G166" s="27" t="s">
        <v>213</v>
      </c>
      <c r="H166" s="27" t="s">
        <v>214</v>
      </c>
      <c r="I166" s="27" t="s">
        <v>212</v>
      </c>
      <c r="J166" s="26">
        <v>2.97</v>
      </c>
      <c r="K166" s="28">
        <v>27417.85</v>
      </c>
    </row>
    <row r="167" spans="1:11" ht="26.25" hidden="1" x14ac:dyDescent="0.25">
      <c r="A167" s="26" t="s">
        <v>23</v>
      </c>
      <c r="B167" s="25">
        <v>48877</v>
      </c>
      <c r="C167" s="25" t="s">
        <v>171</v>
      </c>
      <c r="D167" s="25">
        <v>530.70000000000005</v>
      </c>
      <c r="E167" s="26" t="s">
        <v>25</v>
      </c>
      <c r="F167" s="26" t="s">
        <v>191</v>
      </c>
      <c r="G167" s="27" t="s">
        <v>211</v>
      </c>
      <c r="H167" s="27" t="s">
        <v>209</v>
      </c>
      <c r="I167" s="27" t="s">
        <v>212</v>
      </c>
      <c r="J167" s="26">
        <v>14.52</v>
      </c>
      <c r="K167" s="28">
        <v>92469.17</v>
      </c>
    </row>
    <row r="168" spans="1:11" ht="26.25" hidden="1" x14ac:dyDescent="0.25">
      <c r="A168" s="26" t="s">
        <v>23</v>
      </c>
      <c r="B168" s="25">
        <v>48877</v>
      </c>
      <c r="C168" s="25" t="s">
        <v>171</v>
      </c>
      <c r="D168" s="25">
        <v>530.70000000000005</v>
      </c>
      <c r="E168" s="26" t="s">
        <v>25</v>
      </c>
      <c r="F168" s="26" t="s">
        <v>194</v>
      </c>
      <c r="G168" s="27" t="s">
        <v>213</v>
      </c>
      <c r="H168" s="27" t="s">
        <v>214</v>
      </c>
      <c r="I168" s="27" t="s">
        <v>212</v>
      </c>
      <c r="J168" s="26">
        <v>2.97</v>
      </c>
      <c r="K168" s="28">
        <v>18914.150000000001</v>
      </c>
    </row>
    <row r="169" spans="1:11" ht="26.25" hidden="1" x14ac:dyDescent="0.25">
      <c r="A169" s="26" t="s">
        <v>23</v>
      </c>
      <c r="B169" s="25">
        <v>48878</v>
      </c>
      <c r="C169" s="25" t="s">
        <v>172</v>
      </c>
      <c r="D169" s="25">
        <v>517.79999999999995</v>
      </c>
      <c r="E169" s="26" t="s">
        <v>25</v>
      </c>
      <c r="F169" s="26" t="s">
        <v>191</v>
      </c>
      <c r="G169" s="27" t="s">
        <v>211</v>
      </c>
      <c r="H169" s="27" t="s">
        <v>209</v>
      </c>
      <c r="I169" s="27" t="s">
        <v>212</v>
      </c>
      <c r="J169" s="26">
        <v>14.540000000000001</v>
      </c>
      <c r="K169" s="28">
        <v>90345.74</v>
      </c>
    </row>
    <row r="170" spans="1:11" ht="26.25" hidden="1" x14ac:dyDescent="0.25">
      <c r="A170" s="26" t="s">
        <v>23</v>
      </c>
      <c r="B170" s="25">
        <v>48878</v>
      </c>
      <c r="C170" s="25" t="s">
        <v>172</v>
      </c>
      <c r="D170" s="25">
        <v>517.79999999999995</v>
      </c>
      <c r="E170" s="26" t="s">
        <v>25</v>
      </c>
      <c r="F170" s="26" t="s">
        <v>194</v>
      </c>
      <c r="G170" s="27" t="s">
        <v>213</v>
      </c>
      <c r="H170" s="27" t="s">
        <v>214</v>
      </c>
      <c r="I170" s="27" t="s">
        <v>212</v>
      </c>
      <c r="J170" s="26">
        <v>2.97</v>
      </c>
      <c r="K170" s="28">
        <v>18454.39</v>
      </c>
    </row>
    <row r="171" spans="1:11" ht="26.25" hidden="1" x14ac:dyDescent="0.25">
      <c r="A171" s="26" t="s">
        <v>23</v>
      </c>
      <c r="B171" s="25">
        <v>48879</v>
      </c>
      <c r="C171" s="25" t="s">
        <v>173</v>
      </c>
      <c r="D171" s="25">
        <v>707.7</v>
      </c>
      <c r="E171" s="26" t="s">
        <v>25</v>
      </c>
      <c r="F171" s="26" t="s">
        <v>191</v>
      </c>
      <c r="G171" s="27" t="s">
        <v>211</v>
      </c>
      <c r="H171" s="27" t="s">
        <v>209</v>
      </c>
      <c r="I171" s="27" t="s">
        <v>212</v>
      </c>
      <c r="J171" s="26">
        <v>14.99</v>
      </c>
      <c r="K171" s="28">
        <v>127301.08</v>
      </c>
    </row>
    <row r="172" spans="1:11" ht="26.25" hidden="1" x14ac:dyDescent="0.25">
      <c r="A172" s="26" t="s">
        <v>23</v>
      </c>
      <c r="B172" s="25">
        <v>48879</v>
      </c>
      <c r="C172" s="25" t="s">
        <v>173</v>
      </c>
      <c r="D172" s="25">
        <v>707.7</v>
      </c>
      <c r="E172" s="26" t="s">
        <v>25</v>
      </c>
      <c r="F172" s="26" t="s">
        <v>194</v>
      </c>
      <c r="G172" s="27" t="s">
        <v>213</v>
      </c>
      <c r="H172" s="27" t="s">
        <v>214</v>
      </c>
      <c r="I172" s="27" t="s">
        <v>212</v>
      </c>
      <c r="J172" s="26">
        <v>2.97</v>
      </c>
      <c r="K172" s="28">
        <v>25222.43</v>
      </c>
    </row>
    <row r="173" spans="1:11" ht="26.25" hidden="1" x14ac:dyDescent="0.25">
      <c r="A173" s="26" t="s">
        <v>28</v>
      </c>
      <c r="B173" s="25">
        <v>48505</v>
      </c>
      <c r="C173" s="25" t="s">
        <v>55</v>
      </c>
      <c r="D173" s="25">
        <v>216.3</v>
      </c>
      <c r="E173" s="26" t="s">
        <v>25</v>
      </c>
      <c r="F173" s="26" t="s">
        <v>191</v>
      </c>
      <c r="G173" s="27" t="s">
        <v>211</v>
      </c>
      <c r="H173" s="27" t="s">
        <v>209</v>
      </c>
      <c r="I173" s="27" t="s">
        <v>212</v>
      </c>
      <c r="J173" s="26">
        <v>14.030000000000001</v>
      </c>
      <c r="K173" s="28">
        <v>36416.269999999997</v>
      </c>
    </row>
    <row r="174" spans="1:11" ht="26.25" hidden="1" x14ac:dyDescent="0.25">
      <c r="A174" s="26" t="s">
        <v>28</v>
      </c>
      <c r="B174" s="25">
        <v>48505</v>
      </c>
      <c r="C174" s="25" t="s">
        <v>55</v>
      </c>
      <c r="D174" s="25">
        <v>216.3</v>
      </c>
      <c r="E174" s="26" t="s">
        <v>25</v>
      </c>
      <c r="F174" s="26" t="s">
        <v>194</v>
      </c>
      <c r="G174" s="27" t="s">
        <v>213</v>
      </c>
      <c r="H174" s="27" t="s">
        <v>214</v>
      </c>
      <c r="I174" s="27" t="s">
        <v>212</v>
      </c>
      <c r="J174" s="26">
        <v>3</v>
      </c>
      <c r="K174" s="28">
        <v>7786.8</v>
      </c>
    </row>
    <row r="175" spans="1:11" ht="26.25" hidden="1" x14ac:dyDescent="0.25">
      <c r="A175" s="26" t="s">
        <v>28</v>
      </c>
      <c r="B175" s="25">
        <v>48506</v>
      </c>
      <c r="C175" s="25" t="s">
        <v>56</v>
      </c>
      <c r="D175" s="25">
        <v>3134.6999999999989</v>
      </c>
      <c r="E175" s="26" t="s">
        <v>25</v>
      </c>
      <c r="F175" s="26" t="s">
        <v>191</v>
      </c>
      <c r="G175" s="27" t="s">
        <v>211</v>
      </c>
      <c r="H175" s="27" t="s">
        <v>209</v>
      </c>
      <c r="I175" s="27" t="s">
        <v>212</v>
      </c>
      <c r="J175" s="26">
        <v>13.96</v>
      </c>
      <c r="K175" s="28">
        <v>525124.93999999994</v>
      </c>
    </row>
    <row r="176" spans="1:11" ht="26.25" hidden="1" x14ac:dyDescent="0.25">
      <c r="A176" s="26" t="s">
        <v>28</v>
      </c>
      <c r="B176" s="25">
        <v>48506</v>
      </c>
      <c r="C176" s="25" t="s">
        <v>56</v>
      </c>
      <c r="D176" s="25">
        <v>3134.6999999999989</v>
      </c>
      <c r="E176" s="26" t="s">
        <v>25</v>
      </c>
      <c r="F176" s="26" t="s">
        <v>193</v>
      </c>
      <c r="G176" s="27" t="s">
        <v>208</v>
      </c>
      <c r="H176" s="27" t="s">
        <v>209</v>
      </c>
      <c r="I176" s="27" t="s">
        <v>210</v>
      </c>
      <c r="J176" s="26">
        <v>91.52</v>
      </c>
      <c r="K176" s="28">
        <v>76876.800000000003</v>
      </c>
    </row>
    <row r="177" spans="1:11" ht="26.25" hidden="1" x14ac:dyDescent="0.25">
      <c r="A177" s="26" t="s">
        <v>28</v>
      </c>
      <c r="B177" s="25">
        <v>48506</v>
      </c>
      <c r="C177" s="25" t="s">
        <v>56</v>
      </c>
      <c r="D177" s="25">
        <v>3134.6999999999989</v>
      </c>
      <c r="E177" s="26" t="s">
        <v>25</v>
      </c>
      <c r="F177" s="26" t="s">
        <v>194</v>
      </c>
      <c r="G177" s="27" t="s">
        <v>213</v>
      </c>
      <c r="H177" s="27" t="s">
        <v>214</v>
      </c>
      <c r="I177" s="27" t="s">
        <v>212</v>
      </c>
      <c r="J177" s="26">
        <v>3</v>
      </c>
      <c r="K177" s="28">
        <v>112849.2</v>
      </c>
    </row>
    <row r="178" spans="1:11" ht="26.25" hidden="1" x14ac:dyDescent="0.25">
      <c r="A178" s="26" t="s">
        <v>28</v>
      </c>
      <c r="B178" s="25">
        <v>48513</v>
      </c>
      <c r="C178" s="25" t="s">
        <v>60</v>
      </c>
      <c r="D178" s="25">
        <v>682.31</v>
      </c>
      <c r="E178" s="26" t="s">
        <v>25</v>
      </c>
      <c r="F178" s="26" t="s">
        <v>191</v>
      </c>
      <c r="G178" s="27" t="s">
        <v>211</v>
      </c>
      <c r="H178" s="27" t="s">
        <v>209</v>
      </c>
      <c r="I178" s="27" t="s">
        <v>212</v>
      </c>
      <c r="J178" s="26">
        <v>14.86</v>
      </c>
      <c r="K178" s="28">
        <v>121669.52</v>
      </c>
    </row>
    <row r="179" spans="1:11" ht="26.25" hidden="1" x14ac:dyDescent="0.25">
      <c r="A179" s="26" t="s">
        <v>28</v>
      </c>
      <c r="B179" s="25">
        <v>48513</v>
      </c>
      <c r="C179" s="25" t="s">
        <v>60</v>
      </c>
      <c r="D179" s="25">
        <v>682.31</v>
      </c>
      <c r="E179" s="26" t="s">
        <v>25</v>
      </c>
      <c r="F179" s="26" t="s">
        <v>194</v>
      </c>
      <c r="G179" s="27" t="s">
        <v>213</v>
      </c>
      <c r="H179" s="27" t="s">
        <v>214</v>
      </c>
      <c r="I179" s="27" t="s">
        <v>212</v>
      </c>
      <c r="J179" s="26">
        <v>2.54</v>
      </c>
      <c r="K179" s="28">
        <v>20796.810000000001</v>
      </c>
    </row>
    <row r="180" spans="1:11" ht="26.25" hidden="1" x14ac:dyDescent="0.25">
      <c r="A180" s="26" t="s">
        <v>28</v>
      </c>
      <c r="B180" s="25">
        <v>48515</v>
      </c>
      <c r="C180" s="25" t="s">
        <v>61</v>
      </c>
      <c r="D180" s="25">
        <v>984.40000000000009</v>
      </c>
      <c r="E180" s="26" t="s">
        <v>25</v>
      </c>
      <c r="F180" s="26" t="s">
        <v>191</v>
      </c>
      <c r="G180" s="27" t="s">
        <v>211</v>
      </c>
      <c r="H180" s="27" t="s">
        <v>209</v>
      </c>
      <c r="I180" s="27" t="s">
        <v>212</v>
      </c>
      <c r="J180" s="26">
        <v>15.18</v>
      </c>
      <c r="K180" s="28">
        <v>179318.3</v>
      </c>
    </row>
    <row r="181" spans="1:11" ht="26.25" hidden="1" x14ac:dyDescent="0.25">
      <c r="A181" s="26" t="s">
        <v>28</v>
      </c>
      <c r="B181" s="25">
        <v>48515</v>
      </c>
      <c r="C181" s="25" t="s">
        <v>61</v>
      </c>
      <c r="D181" s="25">
        <v>984.40000000000009</v>
      </c>
      <c r="E181" s="26" t="s">
        <v>25</v>
      </c>
      <c r="F181" s="26" t="s">
        <v>194</v>
      </c>
      <c r="G181" s="27" t="s">
        <v>213</v>
      </c>
      <c r="H181" s="27" t="s">
        <v>214</v>
      </c>
      <c r="I181" s="27" t="s">
        <v>212</v>
      </c>
      <c r="J181" s="26">
        <v>2.95</v>
      </c>
      <c r="K181" s="28">
        <v>34847.760000000002</v>
      </c>
    </row>
    <row r="182" spans="1:11" ht="26.25" hidden="1" x14ac:dyDescent="0.25">
      <c r="A182" s="26" t="s">
        <v>28</v>
      </c>
      <c r="B182" s="25">
        <v>48516</v>
      </c>
      <c r="C182" s="25" t="s">
        <v>62</v>
      </c>
      <c r="D182" s="25">
        <v>730.89999999999986</v>
      </c>
      <c r="E182" s="26" t="s">
        <v>25</v>
      </c>
      <c r="F182" s="26" t="s">
        <v>191</v>
      </c>
      <c r="G182" s="27" t="s">
        <v>211</v>
      </c>
      <c r="H182" s="27" t="s">
        <v>209</v>
      </c>
      <c r="I182" s="27" t="s">
        <v>212</v>
      </c>
      <c r="J182" s="26">
        <v>15.49</v>
      </c>
      <c r="K182" s="28">
        <v>135859.69</v>
      </c>
    </row>
    <row r="183" spans="1:11" ht="26.25" hidden="1" x14ac:dyDescent="0.25">
      <c r="A183" s="26" t="s">
        <v>28</v>
      </c>
      <c r="B183" s="25">
        <v>48516</v>
      </c>
      <c r="C183" s="25" t="s">
        <v>62</v>
      </c>
      <c r="D183" s="25">
        <v>730.89999999999986</v>
      </c>
      <c r="E183" s="26" t="s">
        <v>25</v>
      </c>
      <c r="F183" s="26" t="s">
        <v>194</v>
      </c>
      <c r="G183" s="27" t="s">
        <v>213</v>
      </c>
      <c r="H183" s="27" t="s">
        <v>214</v>
      </c>
      <c r="I183" s="27" t="s">
        <v>212</v>
      </c>
      <c r="J183" s="26">
        <v>3</v>
      </c>
      <c r="K183" s="28">
        <v>26312.400000000001</v>
      </c>
    </row>
    <row r="184" spans="1:11" ht="26.25" hidden="1" x14ac:dyDescent="0.25">
      <c r="A184" s="26" t="s">
        <v>28</v>
      </c>
      <c r="B184" s="25">
        <v>48517</v>
      </c>
      <c r="C184" s="25" t="s">
        <v>63</v>
      </c>
      <c r="D184" s="25">
        <v>615.59999999999991</v>
      </c>
      <c r="E184" s="26" t="s">
        <v>25</v>
      </c>
      <c r="F184" s="26" t="s">
        <v>191</v>
      </c>
      <c r="G184" s="27" t="s">
        <v>211</v>
      </c>
      <c r="H184" s="27" t="s">
        <v>209</v>
      </c>
      <c r="I184" s="27" t="s">
        <v>212</v>
      </c>
      <c r="J184" s="26">
        <v>14.98</v>
      </c>
      <c r="K184" s="28">
        <v>110660.26</v>
      </c>
    </row>
    <row r="185" spans="1:11" ht="26.25" hidden="1" x14ac:dyDescent="0.25">
      <c r="A185" s="26" t="s">
        <v>28</v>
      </c>
      <c r="B185" s="25">
        <v>48518</v>
      </c>
      <c r="C185" s="25" t="s">
        <v>64</v>
      </c>
      <c r="D185" s="25">
        <v>2977.5999999999995</v>
      </c>
      <c r="E185" s="26" t="s">
        <v>25</v>
      </c>
      <c r="F185" s="26" t="s">
        <v>191</v>
      </c>
      <c r="G185" s="27" t="s">
        <v>211</v>
      </c>
      <c r="H185" s="27" t="s">
        <v>209</v>
      </c>
      <c r="I185" s="27" t="s">
        <v>212</v>
      </c>
      <c r="J185" s="26">
        <v>15.18</v>
      </c>
      <c r="K185" s="28">
        <v>542399.62</v>
      </c>
    </row>
    <row r="186" spans="1:11" ht="26.25" hidden="1" x14ac:dyDescent="0.25">
      <c r="A186" s="26" t="s">
        <v>28</v>
      </c>
      <c r="B186" s="25">
        <v>48518</v>
      </c>
      <c r="C186" s="25" t="s">
        <v>64</v>
      </c>
      <c r="D186" s="25">
        <v>2977.5999999999995</v>
      </c>
      <c r="E186" s="26" t="s">
        <v>25</v>
      </c>
      <c r="F186" s="26" t="s">
        <v>194</v>
      </c>
      <c r="G186" s="27" t="s">
        <v>213</v>
      </c>
      <c r="H186" s="27" t="s">
        <v>214</v>
      </c>
      <c r="I186" s="27" t="s">
        <v>212</v>
      </c>
      <c r="J186" s="26">
        <v>2.95</v>
      </c>
      <c r="K186" s="28">
        <v>105407.03999999999</v>
      </c>
    </row>
    <row r="187" spans="1:11" ht="26.25" hidden="1" x14ac:dyDescent="0.25">
      <c r="A187" s="26" t="s">
        <v>28</v>
      </c>
      <c r="B187" s="25">
        <v>48519</v>
      </c>
      <c r="C187" s="25" t="s">
        <v>65</v>
      </c>
      <c r="D187" s="25">
        <v>3085.2000000000007</v>
      </c>
      <c r="E187" s="26" t="s">
        <v>25</v>
      </c>
      <c r="F187" s="26" t="s">
        <v>191</v>
      </c>
      <c r="G187" s="27" t="s">
        <v>211</v>
      </c>
      <c r="H187" s="27" t="s">
        <v>209</v>
      </c>
      <c r="I187" s="27" t="s">
        <v>212</v>
      </c>
      <c r="J187" s="26">
        <v>15.48</v>
      </c>
      <c r="K187" s="28">
        <v>573106.75</v>
      </c>
    </row>
    <row r="188" spans="1:11" ht="26.25" hidden="1" x14ac:dyDescent="0.25">
      <c r="A188" s="26" t="s">
        <v>28</v>
      </c>
      <c r="B188" s="25">
        <v>48519</v>
      </c>
      <c r="C188" s="25" t="s">
        <v>65</v>
      </c>
      <c r="D188" s="25">
        <v>3085.2000000000007</v>
      </c>
      <c r="E188" s="26" t="s">
        <v>25</v>
      </c>
      <c r="F188" s="26" t="s">
        <v>194</v>
      </c>
      <c r="G188" s="27" t="s">
        <v>213</v>
      </c>
      <c r="H188" s="27" t="s">
        <v>214</v>
      </c>
      <c r="I188" s="27" t="s">
        <v>212</v>
      </c>
      <c r="J188" s="26">
        <v>3</v>
      </c>
      <c r="K188" s="28">
        <v>111067.2</v>
      </c>
    </row>
    <row r="189" spans="1:11" ht="26.25" hidden="1" x14ac:dyDescent="0.25">
      <c r="A189" s="26" t="s">
        <v>28</v>
      </c>
      <c r="B189" s="25">
        <v>48520</v>
      </c>
      <c r="C189" s="25" t="s">
        <v>66</v>
      </c>
      <c r="D189" s="25">
        <v>3112.2</v>
      </c>
      <c r="E189" s="26" t="s">
        <v>25</v>
      </c>
      <c r="F189" s="26" t="s">
        <v>191</v>
      </c>
      <c r="G189" s="27" t="s">
        <v>211</v>
      </c>
      <c r="H189" s="27" t="s">
        <v>209</v>
      </c>
      <c r="I189" s="27" t="s">
        <v>212</v>
      </c>
      <c r="J189" s="26">
        <v>15.4</v>
      </c>
      <c r="K189" s="28">
        <v>575134.56000000006</v>
      </c>
    </row>
    <row r="190" spans="1:11" ht="26.25" hidden="1" x14ac:dyDescent="0.25">
      <c r="A190" s="26" t="s">
        <v>28</v>
      </c>
      <c r="B190" s="25">
        <v>48520</v>
      </c>
      <c r="C190" s="25" t="s">
        <v>66</v>
      </c>
      <c r="D190" s="25">
        <v>3112.2</v>
      </c>
      <c r="E190" s="26" t="s">
        <v>25</v>
      </c>
      <c r="F190" s="26" t="s">
        <v>194</v>
      </c>
      <c r="G190" s="27" t="s">
        <v>213</v>
      </c>
      <c r="H190" s="27" t="s">
        <v>214</v>
      </c>
      <c r="I190" s="27" t="s">
        <v>212</v>
      </c>
      <c r="J190" s="26">
        <v>3.05</v>
      </c>
      <c r="K190" s="28">
        <v>113906.52</v>
      </c>
    </row>
    <row r="191" spans="1:11" ht="26.25" hidden="1" x14ac:dyDescent="0.25">
      <c r="A191" s="26" t="s">
        <v>28</v>
      </c>
      <c r="B191" s="25">
        <v>48521</v>
      </c>
      <c r="C191" s="25" t="s">
        <v>67</v>
      </c>
      <c r="D191" s="25">
        <v>2737.5000000000005</v>
      </c>
      <c r="E191" s="26" t="s">
        <v>25</v>
      </c>
      <c r="F191" s="26" t="s">
        <v>191</v>
      </c>
      <c r="G191" s="27" t="s">
        <v>211</v>
      </c>
      <c r="H191" s="27" t="s">
        <v>209</v>
      </c>
      <c r="I191" s="27" t="s">
        <v>212</v>
      </c>
      <c r="J191" s="26">
        <v>15.35</v>
      </c>
      <c r="K191" s="28">
        <v>504247.5</v>
      </c>
    </row>
    <row r="192" spans="1:11" ht="26.25" hidden="1" x14ac:dyDescent="0.25">
      <c r="A192" s="26" t="s">
        <v>28</v>
      </c>
      <c r="B192" s="25">
        <v>48521</v>
      </c>
      <c r="C192" s="25" t="s">
        <v>67</v>
      </c>
      <c r="D192" s="25">
        <v>2737.5000000000005</v>
      </c>
      <c r="E192" s="26" t="s">
        <v>25</v>
      </c>
      <c r="F192" s="26" t="s">
        <v>194</v>
      </c>
      <c r="G192" s="27" t="s">
        <v>213</v>
      </c>
      <c r="H192" s="27" t="s">
        <v>214</v>
      </c>
      <c r="I192" s="27" t="s">
        <v>212</v>
      </c>
      <c r="J192" s="26">
        <v>2.97</v>
      </c>
      <c r="K192" s="28">
        <v>97564.5</v>
      </c>
    </row>
    <row r="193" spans="1:11" ht="26.25" hidden="1" x14ac:dyDescent="0.25">
      <c r="A193" s="26" t="s">
        <v>28</v>
      </c>
      <c r="B193" s="25">
        <v>48522</v>
      </c>
      <c r="C193" s="25" t="s">
        <v>68</v>
      </c>
      <c r="D193" s="25">
        <v>6046.4</v>
      </c>
      <c r="E193" s="26" t="s">
        <v>25</v>
      </c>
      <c r="F193" s="26" t="s">
        <v>191</v>
      </c>
      <c r="G193" s="27" t="s">
        <v>211</v>
      </c>
      <c r="H193" s="27" t="s">
        <v>209</v>
      </c>
      <c r="I193" s="27" t="s">
        <v>212</v>
      </c>
      <c r="J193" s="26">
        <v>14.280000000000001</v>
      </c>
      <c r="K193" s="28">
        <v>1036111.1</v>
      </c>
    </row>
    <row r="194" spans="1:11" ht="26.25" hidden="1" x14ac:dyDescent="0.25">
      <c r="A194" s="26" t="s">
        <v>28</v>
      </c>
      <c r="B194" s="25">
        <v>48522</v>
      </c>
      <c r="C194" s="25" t="s">
        <v>68</v>
      </c>
      <c r="D194" s="25">
        <v>6046.4</v>
      </c>
      <c r="E194" s="26" t="s">
        <v>25</v>
      </c>
      <c r="F194" s="26" t="s">
        <v>194</v>
      </c>
      <c r="G194" s="27" t="s">
        <v>213</v>
      </c>
      <c r="H194" s="27" t="s">
        <v>214</v>
      </c>
      <c r="I194" s="27" t="s">
        <v>212</v>
      </c>
      <c r="J194" s="26">
        <v>2.5</v>
      </c>
      <c r="K194" s="28">
        <v>181392</v>
      </c>
    </row>
    <row r="195" spans="1:11" ht="26.25" hidden="1" x14ac:dyDescent="0.25">
      <c r="A195" s="26" t="s">
        <v>28</v>
      </c>
      <c r="B195" s="25">
        <v>48523</v>
      </c>
      <c r="C195" s="25" t="s">
        <v>69</v>
      </c>
      <c r="D195" s="25">
        <v>3309.6000000000004</v>
      </c>
      <c r="E195" s="26" t="s">
        <v>25</v>
      </c>
      <c r="F195" s="26" t="s">
        <v>191</v>
      </c>
      <c r="G195" s="27" t="s">
        <v>211</v>
      </c>
      <c r="H195" s="27" t="s">
        <v>209</v>
      </c>
      <c r="I195" s="27" t="s">
        <v>212</v>
      </c>
      <c r="J195" s="26">
        <v>14.360000000000001</v>
      </c>
      <c r="K195" s="28">
        <v>570310.27</v>
      </c>
    </row>
    <row r="196" spans="1:11" ht="26.25" hidden="1" x14ac:dyDescent="0.25">
      <c r="A196" s="26" t="s">
        <v>28</v>
      </c>
      <c r="B196" s="25">
        <v>48523</v>
      </c>
      <c r="C196" s="25" t="s">
        <v>69</v>
      </c>
      <c r="D196" s="25">
        <v>3309.6000000000004</v>
      </c>
      <c r="E196" s="26" t="s">
        <v>25</v>
      </c>
      <c r="F196" s="26" t="s">
        <v>194</v>
      </c>
      <c r="G196" s="27" t="s">
        <v>213</v>
      </c>
      <c r="H196" s="27" t="s">
        <v>214</v>
      </c>
      <c r="I196" s="27" t="s">
        <v>212</v>
      </c>
      <c r="J196" s="26">
        <v>3.53</v>
      </c>
      <c r="K196" s="28">
        <v>140194.66</v>
      </c>
    </row>
    <row r="197" spans="1:11" ht="26.25" hidden="1" x14ac:dyDescent="0.25">
      <c r="A197" s="26" t="s">
        <v>28</v>
      </c>
      <c r="B197" s="25">
        <v>48528</v>
      </c>
      <c r="C197" s="25" t="s">
        <v>83</v>
      </c>
      <c r="D197" s="25">
        <v>2695.7</v>
      </c>
      <c r="E197" s="26" t="s">
        <v>25</v>
      </c>
      <c r="F197" s="26" t="s">
        <v>191</v>
      </c>
      <c r="G197" s="27" t="s">
        <v>211</v>
      </c>
      <c r="H197" s="27" t="s">
        <v>209</v>
      </c>
      <c r="I197" s="27" t="s">
        <v>212</v>
      </c>
      <c r="J197" s="26">
        <v>14.760000000000002</v>
      </c>
      <c r="K197" s="28">
        <v>477462.38</v>
      </c>
    </row>
    <row r="198" spans="1:11" ht="26.25" hidden="1" x14ac:dyDescent="0.25">
      <c r="A198" s="26" t="s">
        <v>28</v>
      </c>
      <c r="B198" s="25">
        <v>48528</v>
      </c>
      <c r="C198" s="25" t="s">
        <v>83</v>
      </c>
      <c r="D198" s="25">
        <v>2695.7</v>
      </c>
      <c r="E198" s="26" t="s">
        <v>25</v>
      </c>
      <c r="F198" s="26" t="s">
        <v>194</v>
      </c>
      <c r="G198" s="27" t="s">
        <v>213</v>
      </c>
      <c r="H198" s="27" t="s">
        <v>214</v>
      </c>
      <c r="I198" s="27" t="s">
        <v>212</v>
      </c>
      <c r="J198" s="26">
        <v>3</v>
      </c>
      <c r="K198" s="28">
        <v>97045.2</v>
      </c>
    </row>
    <row r="199" spans="1:11" ht="26.25" hidden="1" x14ac:dyDescent="0.25">
      <c r="A199" s="26" t="s">
        <v>28</v>
      </c>
      <c r="B199" s="25">
        <v>48529</v>
      </c>
      <c r="C199" s="25" t="s">
        <v>134</v>
      </c>
      <c r="D199" s="25">
        <v>1301.2</v>
      </c>
      <c r="E199" s="26" t="s">
        <v>25</v>
      </c>
      <c r="F199" s="26" t="s">
        <v>191</v>
      </c>
      <c r="G199" s="27" t="s">
        <v>211</v>
      </c>
      <c r="H199" s="27" t="s">
        <v>209</v>
      </c>
      <c r="I199" s="27" t="s">
        <v>212</v>
      </c>
      <c r="J199" s="26">
        <v>15.030000000000001</v>
      </c>
      <c r="K199" s="28">
        <v>234684.43</v>
      </c>
    </row>
    <row r="200" spans="1:11" ht="26.25" hidden="1" x14ac:dyDescent="0.25">
      <c r="A200" s="26" t="s">
        <v>28</v>
      </c>
      <c r="B200" s="25">
        <v>48529</v>
      </c>
      <c r="C200" s="25" t="s">
        <v>134</v>
      </c>
      <c r="D200" s="25">
        <v>1301.2</v>
      </c>
      <c r="E200" s="26" t="s">
        <v>25</v>
      </c>
      <c r="F200" s="26" t="s">
        <v>194</v>
      </c>
      <c r="G200" s="27" t="s">
        <v>213</v>
      </c>
      <c r="H200" s="27" t="s">
        <v>214</v>
      </c>
      <c r="I200" s="27" t="s">
        <v>212</v>
      </c>
      <c r="J200" s="26">
        <v>2.81</v>
      </c>
      <c r="K200" s="28">
        <v>43876.46</v>
      </c>
    </row>
    <row r="201" spans="1:11" ht="26.25" hidden="1" x14ac:dyDescent="0.25">
      <c r="A201" s="26" t="s">
        <v>28</v>
      </c>
      <c r="B201" s="25">
        <v>48538</v>
      </c>
      <c r="C201" s="25" t="s">
        <v>135</v>
      </c>
      <c r="D201" s="25">
        <v>1576.3000000000002</v>
      </c>
      <c r="E201" s="26" t="s">
        <v>25</v>
      </c>
      <c r="F201" s="26" t="s">
        <v>191</v>
      </c>
      <c r="G201" s="27" t="s">
        <v>211</v>
      </c>
      <c r="H201" s="27" t="s">
        <v>209</v>
      </c>
      <c r="I201" s="27" t="s">
        <v>212</v>
      </c>
      <c r="J201" s="26">
        <v>15.459999999999999</v>
      </c>
      <c r="K201" s="28">
        <v>292435.18</v>
      </c>
    </row>
    <row r="202" spans="1:11" ht="26.25" hidden="1" x14ac:dyDescent="0.25">
      <c r="A202" s="26" t="s">
        <v>28</v>
      </c>
      <c r="B202" s="25">
        <v>48538</v>
      </c>
      <c r="C202" s="25" t="s">
        <v>135</v>
      </c>
      <c r="D202" s="25">
        <v>1576.3000000000002</v>
      </c>
      <c r="E202" s="26" t="s">
        <v>25</v>
      </c>
      <c r="F202" s="26" t="s">
        <v>194</v>
      </c>
      <c r="G202" s="27" t="s">
        <v>213</v>
      </c>
      <c r="H202" s="27" t="s">
        <v>214</v>
      </c>
      <c r="I202" s="27" t="s">
        <v>212</v>
      </c>
      <c r="J202" s="26">
        <v>3</v>
      </c>
      <c r="K202" s="28">
        <v>56746.8</v>
      </c>
    </row>
    <row r="203" spans="1:11" ht="26.25" hidden="1" x14ac:dyDescent="0.25">
      <c r="A203" s="26" t="s">
        <v>28</v>
      </c>
      <c r="B203" s="25">
        <v>48541</v>
      </c>
      <c r="C203" s="25" t="s">
        <v>136</v>
      </c>
      <c r="D203" s="25">
        <v>206.1</v>
      </c>
      <c r="E203" s="26" t="s">
        <v>25</v>
      </c>
      <c r="F203" s="26" t="s">
        <v>191</v>
      </c>
      <c r="G203" s="27" t="s">
        <v>211</v>
      </c>
      <c r="H203" s="27" t="s">
        <v>209</v>
      </c>
      <c r="I203" s="27" t="s">
        <v>212</v>
      </c>
      <c r="J203" s="26">
        <v>14.81</v>
      </c>
      <c r="K203" s="28">
        <v>36628.089999999997</v>
      </c>
    </row>
    <row r="204" spans="1:11" ht="26.25" hidden="1" x14ac:dyDescent="0.25">
      <c r="A204" s="26" t="s">
        <v>28</v>
      </c>
      <c r="B204" s="25">
        <v>48541</v>
      </c>
      <c r="C204" s="25" t="s">
        <v>136</v>
      </c>
      <c r="D204" s="25">
        <v>206.1</v>
      </c>
      <c r="E204" s="26" t="s">
        <v>25</v>
      </c>
      <c r="F204" s="26" t="s">
        <v>194</v>
      </c>
      <c r="G204" s="27" t="s">
        <v>213</v>
      </c>
      <c r="H204" s="27" t="s">
        <v>214</v>
      </c>
      <c r="I204" s="27" t="s">
        <v>212</v>
      </c>
      <c r="J204" s="26">
        <v>3</v>
      </c>
      <c r="K204" s="28">
        <v>7419.6</v>
      </c>
    </row>
    <row r="205" spans="1:11" ht="26.25" hidden="1" x14ac:dyDescent="0.25">
      <c r="A205" s="26" t="s">
        <v>28</v>
      </c>
      <c r="B205" s="25">
        <v>48542</v>
      </c>
      <c r="C205" s="25" t="s">
        <v>137</v>
      </c>
      <c r="D205" s="25">
        <v>208.60000000000002</v>
      </c>
      <c r="E205" s="26" t="s">
        <v>25</v>
      </c>
      <c r="F205" s="26" t="s">
        <v>191</v>
      </c>
      <c r="G205" s="27" t="s">
        <v>211</v>
      </c>
      <c r="H205" s="27" t="s">
        <v>209</v>
      </c>
      <c r="I205" s="27" t="s">
        <v>212</v>
      </c>
      <c r="J205" s="26">
        <v>14.8</v>
      </c>
      <c r="K205" s="28">
        <v>37047.360000000001</v>
      </c>
    </row>
    <row r="206" spans="1:11" ht="26.25" hidden="1" x14ac:dyDescent="0.25">
      <c r="A206" s="26" t="s">
        <v>28</v>
      </c>
      <c r="B206" s="25">
        <v>48542</v>
      </c>
      <c r="C206" s="25" t="s">
        <v>137</v>
      </c>
      <c r="D206" s="25">
        <v>208.60000000000002</v>
      </c>
      <c r="E206" s="26" t="s">
        <v>25</v>
      </c>
      <c r="F206" s="26" t="s">
        <v>194</v>
      </c>
      <c r="G206" s="27" t="s">
        <v>213</v>
      </c>
      <c r="H206" s="27" t="s">
        <v>214</v>
      </c>
      <c r="I206" s="27" t="s">
        <v>212</v>
      </c>
      <c r="J206" s="26">
        <v>3</v>
      </c>
      <c r="K206" s="28">
        <v>7509.6</v>
      </c>
    </row>
    <row r="207" spans="1:11" ht="26.25" hidden="1" x14ac:dyDescent="0.25">
      <c r="A207" s="26" t="s">
        <v>28</v>
      </c>
      <c r="B207" s="25">
        <v>48543</v>
      </c>
      <c r="C207" s="25" t="s">
        <v>138</v>
      </c>
      <c r="D207" s="25">
        <v>3068.5999999999985</v>
      </c>
      <c r="E207" s="26" t="s">
        <v>25</v>
      </c>
      <c r="F207" s="26" t="s">
        <v>191</v>
      </c>
      <c r="G207" s="27" t="s">
        <v>211</v>
      </c>
      <c r="H207" s="27" t="s">
        <v>209</v>
      </c>
      <c r="I207" s="27" t="s">
        <v>212</v>
      </c>
      <c r="J207" s="26">
        <v>15.610000000000001</v>
      </c>
      <c r="K207" s="28">
        <v>574810.15</v>
      </c>
    </row>
    <row r="208" spans="1:11" ht="26.25" hidden="1" x14ac:dyDescent="0.25">
      <c r="A208" s="26" t="s">
        <v>28</v>
      </c>
      <c r="B208" s="25">
        <v>48543</v>
      </c>
      <c r="C208" s="25" t="s">
        <v>138</v>
      </c>
      <c r="D208" s="25">
        <v>3068.5999999999985</v>
      </c>
      <c r="E208" s="26" t="s">
        <v>25</v>
      </c>
      <c r="F208" s="26" t="s">
        <v>194</v>
      </c>
      <c r="G208" s="27" t="s">
        <v>213</v>
      </c>
      <c r="H208" s="27" t="s">
        <v>214</v>
      </c>
      <c r="I208" s="27" t="s">
        <v>212</v>
      </c>
      <c r="J208" s="26">
        <v>3</v>
      </c>
      <c r="K208" s="28">
        <v>110469.6</v>
      </c>
    </row>
    <row r="209" spans="1:11" ht="26.25" hidden="1" x14ac:dyDescent="0.25">
      <c r="A209" s="26" t="s">
        <v>28</v>
      </c>
      <c r="B209" s="25">
        <v>48545</v>
      </c>
      <c r="C209" s="25" t="s">
        <v>139</v>
      </c>
      <c r="D209" s="25">
        <v>6589.9000000000024</v>
      </c>
      <c r="E209" s="26" t="s">
        <v>25</v>
      </c>
      <c r="F209" s="26" t="s">
        <v>191</v>
      </c>
      <c r="G209" s="27" t="s">
        <v>211</v>
      </c>
      <c r="H209" s="27" t="s">
        <v>209</v>
      </c>
      <c r="I209" s="27" t="s">
        <v>212</v>
      </c>
      <c r="J209" s="26">
        <v>18.45</v>
      </c>
      <c r="K209" s="28">
        <v>1459003.86</v>
      </c>
    </row>
    <row r="210" spans="1:11" ht="26.25" hidden="1" x14ac:dyDescent="0.25">
      <c r="A210" s="26" t="s">
        <v>28</v>
      </c>
      <c r="B210" s="25">
        <v>48545</v>
      </c>
      <c r="C210" s="25" t="s">
        <v>139</v>
      </c>
      <c r="D210" s="25">
        <v>6589.9000000000024</v>
      </c>
      <c r="E210" s="26" t="s">
        <v>25</v>
      </c>
      <c r="F210" s="26" t="s">
        <v>194</v>
      </c>
      <c r="G210" s="27" t="s">
        <v>213</v>
      </c>
      <c r="H210" s="27" t="s">
        <v>214</v>
      </c>
      <c r="I210" s="27" t="s">
        <v>212</v>
      </c>
      <c r="J210" s="26">
        <v>2.91</v>
      </c>
      <c r="K210" s="28">
        <v>230119.31</v>
      </c>
    </row>
    <row r="211" spans="1:11" ht="26.25" hidden="1" x14ac:dyDescent="0.25">
      <c r="A211" s="26" t="s">
        <v>28</v>
      </c>
      <c r="B211" s="25">
        <v>48548</v>
      </c>
      <c r="C211" s="25" t="s">
        <v>140</v>
      </c>
      <c r="D211" s="25">
        <v>1197.7</v>
      </c>
      <c r="E211" s="26" t="s">
        <v>25</v>
      </c>
      <c r="F211" s="26" t="s">
        <v>191</v>
      </c>
      <c r="G211" s="27" t="s">
        <v>211</v>
      </c>
      <c r="H211" s="27" t="s">
        <v>209</v>
      </c>
      <c r="I211" s="27" t="s">
        <v>212</v>
      </c>
      <c r="J211" s="26">
        <v>15.34</v>
      </c>
      <c r="K211" s="28">
        <v>220472.62</v>
      </c>
    </row>
    <row r="212" spans="1:11" ht="26.25" hidden="1" x14ac:dyDescent="0.25">
      <c r="A212" s="26" t="s">
        <v>28</v>
      </c>
      <c r="B212" s="25">
        <v>48548</v>
      </c>
      <c r="C212" s="25" t="s">
        <v>140</v>
      </c>
      <c r="D212" s="25">
        <v>1197.7</v>
      </c>
      <c r="E212" s="26" t="s">
        <v>25</v>
      </c>
      <c r="F212" s="26" t="s">
        <v>194</v>
      </c>
      <c r="G212" s="27" t="s">
        <v>213</v>
      </c>
      <c r="H212" s="27" t="s">
        <v>214</v>
      </c>
      <c r="I212" s="27" t="s">
        <v>212</v>
      </c>
      <c r="J212" s="26">
        <v>3</v>
      </c>
      <c r="K212" s="28">
        <v>43117.2</v>
      </c>
    </row>
    <row r="213" spans="1:11" ht="26.25" hidden="1" x14ac:dyDescent="0.25">
      <c r="A213" s="26" t="s">
        <v>28</v>
      </c>
      <c r="B213" s="25">
        <v>48551</v>
      </c>
      <c r="C213" s="25" t="s">
        <v>141</v>
      </c>
      <c r="D213" s="25">
        <v>1119.0000000000002</v>
      </c>
      <c r="E213" s="26" t="s">
        <v>25</v>
      </c>
      <c r="F213" s="26" t="s">
        <v>191</v>
      </c>
      <c r="G213" s="27" t="s">
        <v>211</v>
      </c>
      <c r="H213" s="27" t="s">
        <v>209</v>
      </c>
      <c r="I213" s="27" t="s">
        <v>212</v>
      </c>
      <c r="J213" s="26">
        <v>16.64</v>
      </c>
      <c r="K213" s="28">
        <v>223441.92000000001</v>
      </c>
    </row>
    <row r="214" spans="1:11" ht="26.25" hidden="1" x14ac:dyDescent="0.25">
      <c r="A214" s="26" t="s">
        <v>28</v>
      </c>
      <c r="B214" s="25">
        <v>48551</v>
      </c>
      <c r="C214" s="25" t="s">
        <v>141</v>
      </c>
      <c r="D214" s="25">
        <v>1119.0000000000002</v>
      </c>
      <c r="E214" s="26" t="s">
        <v>25</v>
      </c>
      <c r="F214" s="26" t="s">
        <v>194</v>
      </c>
      <c r="G214" s="27" t="s">
        <v>213</v>
      </c>
      <c r="H214" s="27" t="s">
        <v>214</v>
      </c>
      <c r="I214" s="27" t="s">
        <v>212</v>
      </c>
      <c r="J214" s="26">
        <v>2.95</v>
      </c>
      <c r="K214" s="28">
        <v>39612.6</v>
      </c>
    </row>
    <row r="215" spans="1:11" ht="26.25" hidden="1" x14ac:dyDescent="0.25">
      <c r="A215" s="26" t="s">
        <v>28</v>
      </c>
      <c r="B215" s="25">
        <v>48554</v>
      </c>
      <c r="C215" s="25" t="s">
        <v>142</v>
      </c>
      <c r="D215" s="25">
        <v>536.71999999999991</v>
      </c>
      <c r="E215" s="26" t="s">
        <v>25</v>
      </c>
      <c r="F215" s="26" t="s">
        <v>191</v>
      </c>
      <c r="G215" s="27" t="s">
        <v>211</v>
      </c>
      <c r="H215" s="27" t="s">
        <v>209</v>
      </c>
      <c r="I215" s="27" t="s">
        <v>212</v>
      </c>
      <c r="J215" s="26">
        <v>14.03</v>
      </c>
      <c r="K215" s="28">
        <v>90362.18</v>
      </c>
    </row>
    <row r="216" spans="1:11" ht="26.25" hidden="1" x14ac:dyDescent="0.25">
      <c r="A216" s="26" t="s">
        <v>28</v>
      </c>
      <c r="B216" s="25">
        <v>48554</v>
      </c>
      <c r="C216" s="25" t="s">
        <v>142</v>
      </c>
      <c r="D216" s="25">
        <v>536.71999999999991</v>
      </c>
      <c r="E216" s="26" t="s">
        <v>25</v>
      </c>
      <c r="F216" s="26" t="s">
        <v>194</v>
      </c>
      <c r="G216" s="27" t="s">
        <v>213</v>
      </c>
      <c r="H216" s="27" t="s">
        <v>214</v>
      </c>
      <c r="I216" s="27" t="s">
        <v>212</v>
      </c>
      <c r="J216" s="26">
        <v>2.95</v>
      </c>
      <c r="K216" s="28">
        <v>18999.89</v>
      </c>
    </row>
    <row r="217" spans="1:11" ht="26.25" hidden="1" x14ac:dyDescent="0.25">
      <c r="A217" s="26" t="s">
        <v>28</v>
      </c>
      <c r="B217" s="25">
        <v>48555</v>
      </c>
      <c r="C217" s="25" t="s">
        <v>143</v>
      </c>
      <c r="D217" s="25">
        <v>947.35</v>
      </c>
      <c r="E217" s="26" t="s">
        <v>25</v>
      </c>
      <c r="F217" s="26" t="s">
        <v>191</v>
      </c>
      <c r="G217" s="27" t="s">
        <v>211</v>
      </c>
      <c r="H217" s="27" t="s">
        <v>209</v>
      </c>
      <c r="I217" s="27" t="s">
        <v>212</v>
      </c>
      <c r="J217" s="26">
        <v>14.79</v>
      </c>
      <c r="K217" s="28">
        <v>168135.67999999999</v>
      </c>
    </row>
    <row r="218" spans="1:11" ht="26.25" hidden="1" x14ac:dyDescent="0.25">
      <c r="A218" s="26" t="s">
        <v>28</v>
      </c>
      <c r="B218" s="25">
        <v>48555</v>
      </c>
      <c r="C218" s="25" t="s">
        <v>143</v>
      </c>
      <c r="D218" s="25">
        <v>947.35</v>
      </c>
      <c r="E218" s="26" t="s">
        <v>25</v>
      </c>
      <c r="F218" s="26" t="s">
        <v>194</v>
      </c>
      <c r="G218" s="27" t="s">
        <v>213</v>
      </c>
      <c r="H218" s="27" t="s">
        <v>214</v>
      </c>
      <c r="I218" s="27" t="s">
        <v>212</v>
      </c>
      <c r="J218" s="26">
        <v>3</v>
      </c>
      <c r="K218" s="28">
        <v>34104.6</v>
      </c>
    </row>
    <row r="219" spans="1:11" ht="26.25" hidden="1" x14ac:dyDescent="0.25">
      <c r="A219" s="26" t="s">
        <v>28</v>
      </c>
      <c r="B219" s="25">
        <v>48561</v>
      </c>
      <c r="C219" s="25" t="s">
        <v>160</v>
      </c>
      <c r="D219" s="25">
        <v>265.79999999999995</v>
      </c>
      <c r="E219" s="26" t="s">
        <v>25</v>
      </c>
      <c r="F219" s="26" t="s">
        <v>191</v>
      </c>
      <c r="G219" s="27" t="s">
        <v>211</v>
      </c>
      <c r="H219" s="27" t="s">
        <v>209</v>
      </c>
      <c r="I219" s="27" t="s">
        <v>212</v>
      </c>
      <c r="J219" s="26">
        <v>13.11</v>
      </c>
      <c r="K219" s="28">
        <v>41815.660000000003</v>
      </c>
    </row>
    <row r="220" spans="1:11" ht="26.25" hidden="1" x14ac:dyDescent="0.25">
      <c r="A220" s="26" t="s">
        <v>28</v>
      </c>
      <c r="B220" s="25">
        <v>48561</v>
      </c>
      <c r="C220" s="25" t="s">
        <v>160</v>
      </c>
      <c r="D220" s="25">
        <v>265.79999999999995</v>
      </c>
      <c r="E220" s="26" t="s">
        <v>25</v>
      </c>
      <c r="F220" s="26" t="s">
        <v>194</v>
      </c>
      <c r="G220" s="27" t="s">
        <v>213</v>
      </c>
      <c r="H220" s="27" t="s">
        <v>214</v>
      </c>
      <c r="I220" s="27" t="s">
        <v>212</v>
      </c>
      <c r="J220" s="26">
        <v>3</v>
      </c>
      <c r="K220" s="28">
        <v>9568.7999999999993</v>
      </c>
    </row>
    <row r="221" spans="1:11" ht="26.25" hidden="1" x14ac:dyDescent="0.25">
      <c r="A221" s="26" t="s">
        <v>28</v>
      </c>
      <c r="B221" s="25">
        <v>48565</v>
      </c>
      <c r="C221" s="25" t="s">
        <v>162</v>
      </c>
      <c r="D221" s="25">
        <v>269.8</v>
      </c>
      <c r="E221" s="26" t="s">
        <v>25</v>
      </c>
      <c r="F221" s="26" t="s">
        <v>191</v>
      </c>
      <c r="G221" s="27" t="s">
        <v>211</v>
      </c>
      <c r="H221" s="27" t="s">
        <v>209</v>
      </c>
      <c r="I221" s="27" t="s">
        <v>212</v>
      </c>
      <c r="J221" s="26">
        <v>14.5</v>
      </c>
      <c r="K221" s="28">
        <v>46945.2</v>
      </c>
    </row>
    <row r="222" spans="1:11" ht="26.25" hidden="1" x14ac:dyDescent="0.25">
      <c r="A222" s="26" t="s">
        <v>28</v>
      </c>
      <c r="B222" s="25">
        <v>48565</v>
      </c>
      <c r="C222" s="25" t="s">
        <v>162</v>
      </c>
      <c r="D222" s="25">
        <v>269.8</v>
      </c>
      <c r="E222" s="26" t="s">
        <v>25</v>
      </c>
      <c r="F222" s="26" t="s">
        <v>194</v>
      </c>
      <c r="G222" s="27" t="s">
        <v>213</v>
      </c>
      <c r="H222" s="27" t="s">
        <v>214</v>
      </c>
      <c r="I222" s="27" t="s">
        <v>212</v>
      </c>
      <c r="J222" s="26">
        <v>2.95</v>
      </c>
      <c r="K222" s="28">
        <v>9550.92</v>
      </c>
    </row>
    <row r="223" spans="1:11" ht="26.25" hidden="1" x14ac:dyDescent="0.25">
      <c r="A223" s="26" t="s">
        <v>28</v>
      </c>
      <c r="B223" s="25">
        <v>48566</v>
      </c>
      <c r="C223" s="25" t="s">
        <v>163</v>
      </c>
      <c r="D223" s="25">
        <v>275.29999999999995</v>
      </c>
      <c r="E223" s="26" t="s">
        <v>25</v>
      </c>
      <c r="F223" s="26" t="s">
        <v>191</v>
      </c>
      <c r="G223" s="27" t="s">
        <v>211</v>
      </c>
      <c r="H223" s="27" t="s">
        <v>209</v>
      </c>
      <c r="I223" s="27" t="s">
        <v>212</v>
      </c>
      <c r="J223" s="26">
        <v>14.47</v>
      </c>
      <c r="K223" s="28">
        <v>47803.09</v>
      </c>
    </row>
    <row r="224" spans="1:11" ht="26.25" hidden="1" x14ac:dyDescent="0.25">
      <c r="A224" s="26" t="s">
        <v>28</v>
      </c>
      <c r="B224" s="25">
        <v>48566</v>
      </c>
      <c r="C224" s="25" t="s">
        <v>163</v>
      </c>
      <c r="D224" s="25">
        <v>275.29999999999995</v>
      </c>
      <c r="E224" s="26" t="s">
        <v>25</v>
      </c>
      <c r="F224" s="26" t="s">
        <v>194</v>
      </c>
      <c r="G224" s="27" t="s">
        <v>213</v>
      </c>
      <c r="H224" s="27" t="s">
        <v>214</v>
      </c>
      <c r="I224" s="27" t="s">
        <v>212</v>
      </c>
      <c r="J224" s="26">
        <v>2.95</v>
      </c>
      <c r="K224" s="28">
        <v>9745.6200000000008</v>
      </c>
    </row>
    <row r="225" spans="1:11" ht="26.25" hidden="1" x14ac:dyDescent="0.25">
      <c r="A225" s="26" t="s">
        <v>28</v>
      </c>
      <c r="B225" s="25">
        <v>48567</v>
      </c>
      <c r="C225" s="25" t="s">
        <v>164</v>
      </c>
      <c r="D225" s="25">
        <v>282.40000000000003</v>
      </c>
      <c r="E225" s="26" t="s">
        <v>25</v>
      </c>
      <c r="F225" s="26" t="s">
        <v>191</v>
      </c>
      <c r="G225" s="27" t="s">
        <v>211</v>
      </c>
      <c r="H225" s="27" t="s">
        <v>209</v>
      </c>
      <c r="I225" s="27" t="s">
        <v>212</v>
      </c>
      <c r="J225" s="26">
        <v>14.44</v>
      </c>
      <c r="K225" s="28">
        <v>48934.27</v>
      </c>
    </row>
    <row r="226" spans="1:11" ht="26.25" hidden="1" x14ac:dyDescent="0.25">
      <c r="A226" s="26" t="s">
        <v>28</v>
      </c>
      <c r="B226" s="25">
        <v>48567</v>
      </c>
      <c r="C226" s="25" t="s">
        <v>164</v>
      </c>
      <c r="D226" s="25">
        <v>282.40000000000003</v>
      </c>
      <c r="E226" s="26" t="s">
        <v>25</v>
      </c>
      <c r="F226" s="26" t="s">
        <v>194</v>
      </c>
      <c r="G226" s="27" t="s">
        <v>213</v>
      </c>
      <c r="H226" s="27" t="s">
        <v>214</v>
      </c>
      <c r="I226" s="27" t="s">
        <v>212</v>
      </c>
      <c r="J226" s="26">
        <v>2.95</v>
      </c>
      <c r="K226" s="28">
        <v>9996.9599999999991</v>
      </c>
    </row>
    <row r="227" spans="1:11" ht="26.25" hidden="1" x14ac:dyDescent="0.25">
      <c r="A227" s="26" t="s">
        <v>28</v>
      </c>
      <c r="B227" s="25">
        <v>48569</v>
      </c>
      <c r="C227" s="25" t="s">
        <v>186</v>
      </c>
      <c r="D227" s="25">
        <v>1545.1999999999996</v>
      </c>
      <c r="E227" s="26" t="s">
        <v>25</v>
      </c>
      <c r="F227" s="26" t="s">
        <v>191</v>
      </c>
      <c r="G227" s="27" t="s">
        <v>211</v>
      </c>
      <c r="H227" s="27" t="s">
        <v>209</v>
      </c>
      <c r="I227" s="27" t="s">
        <v>212</v>
      </c>
      <c r="J227" s="26">
        <v>16.560000000000002</v>
      </c>
      <c r="K227" s="28">
        <v>307062.14</v>
      </c>
    </row>
    <row r="228" spans="1:11" ht="26.25" hidden="1" x14ac:dyDescent="0.25">
      <c r="A228" s="26" t="s">
        <v>28</v>
      </c>
      <c r="B228" s="25">
        <v>48569</v>
      </c>
      <c r="C228" s="25" t="s">
        <v>186</v>
      </c>
      <c r="D228" s="25">
        <v>1545.1999999999996</v>
      </c>
      <c r="E228" s="26" t="s">
        <v>25</v>
      </c>
      <c r="F228" s="26" t="s">
        <v>194</v>
      </c>
      <c r="G228" s="27" t="s">
        <v>213</v>
      </c>
      <c r="H228" s="27" t="s">
        <v>214</v>
      </c>
      <c r="I228" s="27" t="s">
        <v>212</v>
      </c>
      <c r="J228" s="26">
        <v>2.91</v>
      </c>
      <c r="K228" s="28">
        <v>53958.38</v>
      </c>
    </row>
    <row r="229" spans="1:11" ht="26.25" hidden="1" x14ac:dyDescent="0.25">
      <c r="A229" s="26" t="s">
        <v>28</v>
      </c>
      <c r="B229" s="25">
        <v>48570</v>
      </c>
      <c r="C229" s="25" t="s">
        <v>187</v>
      </c>
      <c r="D229" s="25">
        <v>939.9</v>
      </c>
      <c r="E229" s="26" t="s">
        <v>25</v>
      </c>
      <c r="F229" s="26" t="s">
        <v>191</v>
      </c>
      <c r="G229" s="27" t="s">
        <v>211</v>
      </c>
      <c r="H229" s="27" t="s">
        <v>209</v>
      </c>
      <c r="I229" s="27" t="s">
        <v>212</v>
      </c>
      <c r="J229" s="26">
        <v>14.72</v>
      </c>
      <c r="K229" s="28">
        <v>166023.94</v>
      </c>
    </row>
    <row r="230" spans="1:11" ht="26.25" hidden="1" x14ac:dyDescent="0.25">
      <c r="A230" s="26" t="s">
        <v>28</v>
      </c>
      <c r="B230" s="25">
        <v>48570</v>
      </c>
      <c r="C230" s="25" t="s">
        <v>187</v>
      </c>
      <c r="D230" s="25">
        <v>939.9</v>
      </c>
      <c r="E230" s="26" t="s">
        <v>25</v>
      </c>
      <c r="F230" s="26" t="s">
        <v>194</v>
      </c>
      <c r="G230" s="27" t="s">
        <v>213</v>
      </c>
      <c r="H230" s="27" t="s">
        <v>214</v>
      </c>
      <c r="I230" s="27" t="s">
        <v>212</v>
      </c>
      <c r="J230" s="26">
        <v>2.95</v>
      </c>
      <c r="K230" s="28">
        <v>33272.46</v>
      </c>
    </row>
    <row r="231" spans="1:11" ht="26.25" hidden="1" x14ac:dyDescent="0.25">
      <c r="A231" s="26" t="s">
        <v>28</v>
      </c>
      <c r="B231" s="25">
        <v>48581</v>
      </c>
      <c r="C231" s="25" t="s">
        <v>119</v>
      </c>
      <c r="D231" s="25">
        <v>1129.3400000000001</v>
      </c>
      <c r="E231" s="26" t="s">
        <v>25</v>
      </c>
      <c r="F231" s="26" t="s">
        <v>191</v>
      </c>
      <c r="G231" s="27" t="s">
        <v>211</v>
      </c>
      <c r="H231" s="27" t="s">
        <v>209</v>
      </c>
      <c r="I231" s="27" t="s">
        <v>212</v>
      </c>
      <c r="J231" s="26">
        <v>14.52</v>
      </c>
      <c r="K231" s="28">
        <v>196776.2</v>
      </c>
    </row>
    <row r="232" spans="1:11" ht="26.25" hidden="1" x14ac:dyDescent="0.25">
      <c r="A232" s="26" t="s">
        <v>28</v>
      </c>
      <c r="B232" s="25">
        <v>48581</v>
      </c>
      <c r="C232" s="25" t="s">
        <v>119</v>
      </c>
      <c r="D232" s="25">
        <v>1129.3400000000001</v>
      </c>
      <c r="E232" s="26" t="s">
        <v>25</v>
      </c>
      <c r="F232" s="26" t="s">
        <v>194</v>
      </c>
      <c r="G232" s="27" t="s">
        <v>213</v>
      </c>
      <c r="H232" s="27" t="s">
        <v>214</v>
      </c>
      <c r="I232" s="27" t="s">
        <v>212</v>
      </c>
      <c r="J232" s="26">
        <v>2.95</v>
      </c>
      <c r="K232" s="28">
        <v>39978.639999999999</v>
      </c>
    </row>
    <row r="233" spans="1:11" ht="26.25" hidden="1" x14ac:dyDescent="0.25">
      <c r="A233" s="26" t="s">
        <v>28</v>
      </c>
      <c r="B233" s="25">
        <v>48587</v>
      </c>
      <c r="C233" s="25" t="s">
        <v>90</v>
      </c>
      <c r="D233" s="25">
        <v>1217.8000000000002</v>
      </c>
      <c r="E233" s="26" t="s">
        <v>25</v>
      </c>
      <c r="F233" s="26" t="s">
        <v>191</v>
      </c>
      <c r="G233" s="27" t="s">
        <v>211</v>
      </c>
      <c r="H233" s="27" t="s">
        <v>209</v>
      </c>
      <c r="I233" s="27" t="s">
        <v>212</v>
      </c>
      <c r="J233" s="26">
        <v>12.98</v>
      </c>
      <c r="K233" s="28">
        <v>189684.53</v>
      </c>
    </row>
    <row r="234" spans="1:11" ht="26.25" hidden="1" x14ac:dyDescent="0.25">
      <c r="A234" s="26" t="s">
        <v>28</v>
      </c>
      <c r="B234" s="25">
        <v>48587</v>
      </c>
      <c r="C234" s="25" t="s">
        <v>90</v>
      </c>
      <c r="D234" s="25">
        <v>1217.8000000000002</v>
      </c>
      <c r="E234" s="26" t="s">
        <v>25</v>
      </c>
      <c r="F234" s="26" t="s">
        <v>193</v>
      </c>
      <c r="G234" s="27" t="s">
        <v>208</v>
      </c>
      <c r="H234" s="27" t="s">
        <v>209</v>
      </c>
      <c r="I234" s="27" t="s">
        <v>210</v>
      </c>
      <c r="J234" s="26">
        <v>89.44</v>
      </c>
      <c r="K234" s="28">
        <v>30051.84</v>
      </c>
    </row>
    <row r="235" spans="1:11" ht="26.25" hidden="1" x14ac:dyDescent="0.25">
      <c r="A235" s="26" t="s">
        <v>28</v>
      </c>
      <c r="B235" s="25">
        <v>48587</v>
      </c>
      <c r="C235" s="25" t="s">
        <v>90</v>
      </c>
      <c r="D235" s="25">
        <v>1217.8000000000002</v>
      </c>
      <c r="E235" s="26" t="s">
        <v>25</v>
      </c>
      <c r="F235" s="26" t="s">
        <v>194</v>
      </c>
      <c r="G235" s="27" t="s">
        <v>213</v>
      </c>
      <c r="H235" s="27" t="s">
        <v>214</v>
      </c>
      <c r="I235" s="27" t="s">
        <v>212</v>
      </c>
      <c r="J235" s="26">
        <v>2.95</v>
      </c>
      <c r="K235" s="28">
        <v>43110.12</v>
      </c>
    </row>
    <row r="236" spans="1:11" ht="26.25" hidden="1" x14ac:dyDescent="0.25">
      <c r="A236" s="26" t="s">
        <v>28</v>
      </c>
      <c r="B236" s="25">
        <v>48588</v>
      </c>
      <c r="C236" s="25" t="s">
        <v>91</v>
      </c>
      <c r="D236" s="25">
        <v>4535.3000000000029</v>
      </c>
      <c r="E236" s="26" t="s">
        <v>25</v>
      </c>
      <c r="F236" s="26" t="s">
        <v>191</v>
      </c>
      <c r="G236" s="27" t="s">
        <v>211</v>
      </c>
      <c r="H236" s="27" t="s">
        <v>209</v>
      </c>
      <c r="I236" s="27" t="s">
        <v>212</v>
      </c>
      <c r="J236" s="26">
        <v>15.810000000000002</v>
      </c>
      <c r="K236" s="28">
        <v>860437.12</v>
      </c>
    </row>
    <row r="237" spans="1:11" ht="26.25" hidden="1" x14ac:dyDescent="0.25">
      <c r="A237" s="26" t="s">
        <v>28</v>
      </c>
      <c r="B237" s="25">
        <v>48588</v>
      </c>
      <c r="C237" s="25" t="s">
        <v>91</v>
      </c>
      <c r="D237" s="25">
        <v>4535.3000000000029</v>
      </c>
      <c r="E237" s="26" t="s">
        <v>25</v>
      </c>
      <c r="F237" s="26" t="s">
        <v>194</v>
      </c>
      <c r="G237" s="27" t="s">
        <v>213</v>
      </c>
      <c r="H237" s="27" t="s">
        <v>214</v>
      </c>
      <c r="I237" s="27" t="s">
        <v>212</v>
      </c>
      <c r="J237" s="26">
        <v>2.97</v>
      </c>
      <c r="K237" s="28">
        <v>161638.09</v>
      </c>
    </row>
    <row r="238" spans="1:11" ht="26.25" hidden="1" x14ac:dyDescent="0.25">
      <c r="A238" s="26" t="s">
        <v>28</v>
      </c>
      <c r="B238" s="25">
        <v>48589</v>
      </c>
      <c r="C238" s="25" t="s">
        <v>89</v>
      </c>
      <c r="D238" s="25">
        <v>1251.2000000000003</v>
      </c>
      <c r="E238" s="26" t="s">
        <v>25</v>
      </c>
      <c r="F238" s="26" t="s">
        <v>191</v>
      </c>
      <c r="G238" s="27" t="s">
        <v>211</v>
      </c>
      <c r="H238" s="27" t="s">
        <v>209</v>
      </c>
      <c r="I238" s="27" t="s">
        <v>212</v>
      </c>
      <c r="J238" s="26">
        <v>15.040000000000001</v>
      </c>
      <c r="K238" s="28">
        <v>225816.58</v>
      </c>
    </row>
    <row r="239" spans="1:11" ht="26.25" hidden="1" x14ac:dyDescent="0.25">
      <c r="A239" s="26" t="s">
        <v>28</v>
      </c>
      <c r="B239" s="25">
        <v>48590</v>
      </c>
      <c r="C239" s="25" t="s">
        <v>92</v>
      </c>
      <c r="D239" s="25">
        <v>847.49999999999989</v>
      </c>
      <c r="E239" s="26" t="s">
        <v>25</v>
      </c>
      <c r="F239" s="26" t="s">
        <v>191</v>
      </c>
      <c r="G239" s="27" t="s">
        <v>211</v>
      </c>
      <c r="H239" s="27" t="s">
        <v>209</v>
      </c>
      <c r="I239" s="27" t="s">
        <v>212</v>
      </c>
      <c r="J239" s="26">
        <v>14.969999999999999</v>
      </c>
      <c r="K239" s="28">
        <v>152244.9</v>
      </c>
    </row>
    <row r="240" spans="1:11" ht="26.25" hidden="1" x14ac:dyDescent="0.25">
      <c r="A240" s="26" t="s">
        <v>28</v>
      </c>
      <c r="B240" s="25">
        <v>48590</v>
      </c>
      <c r="C240" s="25" t="s">
        <v>92</v>
      </c>
      <c r="D240" s="25">
        <v>847.49999999999989</v>
      </c>
      <c r="E240" s="26" t="s">
        <v>25</v>
      </c>
      <c r="F240" s="26" t="s">
        <v>194</v>
      </c>
      <c r="G240" s="27" t="s">
        <v>213</v>
      </c>
      <c r="H240" s="27" t="s">
        <v>214</v>
      </c>
      <c r="I240" s="27" t="s">
        <v>212</v>
      </c>
      <c r="J240" s="26">
        <v>3</v>
      </c>
      <c r="K240" s="28">
        <v>30510</v>
      </c>
    </row>
    <row r="241" spans="1:11" ht="26.25" hidden="1" x14ac:dyDescent="0.25">
      <c r="A241" s="26" t="s">
        <v>28</v>
      </c>
      <c r="B241" s="25">
        <v>48591</v>
      </c>
      <c r="C241" s="25" t="s">
        <v>93</v>
      </c>
      <c r="D241" s="25">
        <v>1045.3</v>
      </c>
      <c r="E241" s="26" t="s">
        <v>25</v>
      </c>
      <c r="F241" s="26" t="s">
        <v>191</v>
      </c>
      <c r="G241" s="27" t="s">
        <v>211</v>
      </c>
      <c r="H241" s="27" t="s">
        <v>209</v>
      </c>
      <c r="I241" s="27" t="s">
        <v>212</v>
      </c>
      <c r="J241" s="26">
        <v>14.39</v>
      </c>
      <c r="K241" s="28">
        <v>180502.39999999999</v>
      </c>
    </row>
    <row r="242" spans="1:11" ht="26.25" hidden="1" x14ac:dyDescent="0.25">
      <c r="A242" s="26" t="s">
        <v>28</v>
      </c>
      <c r="B242" s="25">
        <v>48591</v>
      </c>
      <c r="C242" s="25" t="s">
        <v>93</v>
      </c>
      <c r="D242" s="25">
        <v>1045.3</v>
      </c>
      <c r="E242" s="26" t="s">
        <v>25</v>
      </c>
      <c r="F242" s="26" t="s">
        <v>194</v>
      </c>
      <c r="G242" s="27" t="s">
        <v>213</v>
      </c>
      <c r="H242" s="27" t="s">
        <v>214</v>
      </c>
      <c r="I242" s="27" t="s">
        <v>212</v>
      </c>
      <c r="J242" s="26">
        <v>2.95</v>
      </c>
      <c r="K242" s="28">
        <v>37003.620000000003</v>
      </c>
    </row>
    <row r="243" spans="1:11" ht="26.25" hidden="1" x14ac:dyDescent="0.25">
      <c r="A243" s="26" t="s">
        <v>28</v>
      </c>
      <c r="B243" s="25">
        <v>48596</v>
      </c>
      <c r="C243" s="25" t="s">
        <v>70</v>
      </c>
      <c r="D243" s="25">
        <v>391.1</v>
      </c>
      <c r="E243" s="26" t="s">
        <v>25</v>
      </c>
      <c r="F243" s="26" t="s">
        <v>191</v>
      </c>
      <c r="G243" s="27" t="s">
        <v>211</v>
      </c>
      <c r="H243" s="27" t="s">
        <v>209</v>
      </c>
      <c r="I243" s="27" t="s">
        <v>212</v>
      </c>
      <c r="J243" s="26">
        <v>15.08</v>
      </c>
      <c r="K243" s="28">
        <v>70773.460000000006</v>
      </c>
    </row>
    <row r="244" spans="1:11" ht="26.25" hidden="1" x14ac:dyDescent="0.25">
      <c r="A244" s="26" t="s">
        <v>28</v>
      </c>
      <c r="B244" s="25">
        <v>48596</v>
      </c>
      <c r="C244" s="25" t="s">
        <v>70</v>
      </c>
      <c r="D244" s="25">
        <v>391.1</v>
      </c>
      <c r="E244" s="26" t="s">
        <v>25</v>
      </c>
      <c r="F244" s="26" t="s">
        <v>194</v>
      </c>
      <c r="G244" s="27" t="s">
        <v>213</v>
      </c>
      <c r="H244" s="27" t="s">
        <v>214</v>
      </c>
      <c r="I244" s="27" t="s">
        <v>212</v>
      </c>
      <c r="J244" s="26">
        <v>2.95</v>
      </c>
      <c r="K244" s="28">
        <v>13844.94</v>
      </c>
    </row>
    <row r="245" spans="1:11" ht="26.25" hidden="1" x14ac:dyDescent="0.25">
      <c r="A245" s="26" t="s">
        <v>28</v>
      </c>
      <c r="B245" s="25">
        <v>48597</v>
      </c>
      <c r="C245" s="25" t="s">
        <v>71</v>
      </c>
      <c r="D245" s="25">
        <v>427.5</v>
      </c>
      <c r="E245" s="26" t="s">
        <v>25</v>
      </c>
      <c r="F245" s="26" t="s">
        <v>191</v>
      </c>
      <c r="G245" s="27" t="s">
        <v>211</v>
      </c>
      <c r="H245" s="27" t="s">
        <v>209</v>
      </c>
      <c r="I245" s="27" t="s">
        <v>212</v>
      </c>
      <c r="J245" s="26">
        <v>15.17</v>
      </c>
      <c r="K245" s="28">
        <v>77822.100000000006</v>
      </c>
    </row>
    <row r="246" spans="1:11" ht="26.25" hidden="1" x14ac:dyDescent="0.25">
      <c r="A246" s="26" t="s">
        <v>28</v>
      </c>
      <c r="B246" s="25">
        <v>48597</v>
      </c>
      <c r="C246" s="25" t="s">
        <v>71</v>
      </c>
      <c r="D246" s="25">
        <v>427.5</v>
      </c>
      <c r="E246" s="26" t="s">
        <v>25</v>
      </c>
      <c r="F246" s="26" t="s">
        <v>194</v>
      </c>
      <c r="G246" s="27" t="s">
        <v>213</v>
      </c>
      <c r="H246" s="27" t="s">
        <v>214</v>
      </c>
      <c r="I246" s="27" t="s">
        <v>212</v>
      </c>
      <c r="J246" s="26">
        <v>2.95</v>
      </c>
      <c r="K246" s="28">
        <v>15133.5</v>
      </c>
    </row>
    <row r="247" spans="1:11" ht="26.25" hidden="1" x14ac:dyDescent="0.25">
      <c r="A247" s="26" t="s">
        <v>28</v>
      </c>
      <c r="B247" s="25">
        <v>48598</v>
      </c>
      <c r="C247" s="25" t="s">
        <v>72</v>
      </c>
      <c r="D247" s="25">
        <v>392.3</v>
      </c>
      <c r="E247" s="26" t="s">
        <v>25</v>
      </c>
      <c r="F247" s="26" t="s">
        <v>191</v>
      </c>
      <c r="G247" s="27" t="s">
        <v>211</v>
      </c>
      <c r="H247" s="27" t="s">
        <v>209</v>
      </c>
      <c r="I247" s="27" t="s">
        <v>212</v>
      </c>
      <c r="J247" s="26">
        <v>14.81</v>
      </c>
      <c r="K247" s="28">
        <v>69719.56</v>
      </c>
    </row>
    <row r="248" spans="1:11" ht="26.25" hidden="1" x14ac:dyDescent="0.25">
      <c r="A248" s="26" t="s">
        <v>28</v>
      </c>
      <c r="B248" s="25">
        <v>48598</v>
      </c>
      <c r="C248" s="25" t="s">
        <v>72</v>
      </c>
      <c r="D248" s="25">
        <v>392.3</v>
      </c>
      <c r="E248" s="26" t="s">
        <v>25</v>
      </c>
      <c r="F248" s="26" t="s">
        <v>194</v>
      </c>
      <c r="G248" s="27" t="s">
        <v>213</v>
      </c>
      <c r="H248" s="27" t="s">
        <v>214</v>
      </c>
      <c r="I248" s="27" t="s">
        <v>212</v>
      </c>
      <c r="J248" s="26">
        <v>3</v>
      </c>
      <c r="K248" s="28">
        <v>14122.8</v>
      </c>
    </row>
    <row r="249" spans="1:11" ht="26.25" hidden="1" x14ac:dyDescent="0.25">
      <c r="A249" s="26" t="s">
        <v>28</v>
      </c>
      <c r="B249" s="25">
        <v>48599</v>
      </c>
      <c r="C249" s="25" t="s">
        <v>73</v>
      </c>
      <c r="D249" s="25">
        <v>3027.7000000000003</v>
      </c>
      <c r="E249" s="26" t="s">
        <v>25</v>
      </c>
      <c r="F249" s="26" t="s">
        <v>191</v>
      </c>
      <c r="G249" s="27" t="s">
        <v>211</v>
      </c>
      <c r="H249" s="27" t="s">
        <v>209</v>
      </c>
      <c r="I249" s="27" t="s">
        <v>212</v>
      </c>
      <c r="J249" s="26">
        <v>15.24</v>
      </c>
      <c r="K249" s="28">
        <v>553705.78</v>
      </c>
    </row>
    <row r="250" spans="1:11" ht="26.25" hidden="1" x14ac:dyDescent="0.25">
      <c r="A250" s="26" t="s">
        <v>28</v>
      </c>
      <c r="B250" s="25">
        <v>48599</v>
      </c>
      <c r="C250" s="25" t="s">
        <v>73</v>
      </c>
      <c r="D250" s="25">
        <v>3027.7000000000003</v>
      </c>
      <c r="E250" s="26" t="s">
        <v>25</v>
      </c>
      <c r="F250" s="26" t="s">
        <v>194</v>
      </c>
      <c r="G250" s="27" t="s">
        <v>213</v>
      </c>
      <c r="H250" s="27" t="s">
        <v>214</v>
      </c>
      <c r="I250" s="27" t="s">
        <v>212</v>
      </c>
      <c r="J250" s="26">
        <v>3</v>
      </c>
      <c r="K250" s="28">
        <v>108997.2</v>
      </c>
    </row>
    <row r="251" spans="1:11" ht="26.25" hidden="1" x14ac:dyDescent="0.25">
      <c r="A251" s="26" t="s">
        <v>28</v>
      </c>
      <c r="B251" s="25">
        <v>48600</v>
      </c>
      <c r="C251" s="25" t="s">
        <v>74</v>
      </c>
      <c r="D251" s="25">
        <v>390.7</v>
      </c>
      <c r="E251" s="26" t="s">
        <v>25</v>
      </c>
      <c r="F251" s="26" t="s">
        <v>191</v>
      </c>
      <c r="G251" s="27" t="s">
        <v>211</v>
      </c>
      <c r="H251" s="27" t="s">
        <v>209</v>
      </c>
      <c r="I251" s="27" t="s">
        <v>212</v>
      </c>
      <c r="J251" s="26">
        <v>15.09</v>
      </c>
      <c r="K251" s="28">
        <v>70747.960000000006</v>
      </c>
    </row>
    <row r="252" spans="1:11" ht="26.25" hidden="1" x14ac:dyDescent="0.25">
      <c r="A252" s="26" t="s">
        <v>28</v>
      </c>
      <c r="B252" s="25">
        <v>48600</v>
      </c>
      <c r="C252" s="25" t="s">
        <v>74</v>
      </c>
      <c r="D252" s="25">
        <v>390.7</v>
      </c>
      <c r="E252" s="26" t="s">
        <v>25</v>
      </c>
      <c r="F252" s="26" t="s">
        <v>194</v>
      </c>
      <c r="G252" s="27" t="s">
        <v>213</v>
      </c>
      <c r="H252" s="27" t="s">
        <v>214</v>
      </c>
      <c r="I252" s="27" t="s">
        <v>212</v>
      </c>
      <c r="J252" s="26">
        <v>2.95</v>
      </c>
      <c r="K252" s="28">
        <v>13830.78</v>
      </c>
    </row>
    <row r="253" spans="1:11" ht="26.25" hidden="1" x14ac:dyDescent="0.25">
      <c r="A253" s="26" t="s">
        <v>28</v>
      </c>
      <c r="B253" s="25">
        <v>48601</v>
      </c>
      <c r="C253" s="25" t="s">
        <v>75</v>
      </c>
      <c r="D253" s="25">
        <v>737.80000000000007</v>
      </c>
      <c r="E253" s="26" t="s">
        <v>25</v>
      </c>
      <c r="F253" s="26" t="s">
        <v>191</v>
      </c>
      <c r="G253" s="27" t="s">
        <v>211</v>
      </c>
      <c r="H253" s="27" t="s">
        <v>209</v>
      </c>
      <c r="I253" s="27" t="s">
        <v>212</v>
      </c>
      <c r="J253" s="26">
        <v>15.17</v>
      </c>
      <c r="K253" s="28">
        <v>134309.10999999999</v>
      </c>
    </row>
    <row r="254" spans="1:11" ht="26.25" hidden="1" x14ac:dyDescent="0.25">
      <c r="A254" s="26" t="s">
        <v>28</v>
      </c>
      <c r="B254" s="25">
        <v>48601</v>
      </c>
      <c r="C254" s="25" t="s">
        <v>75</v>
      </c>
      <c r="D254" s="25">
        <v>737.80000000000007</v>
      </c>
      <c r="E254" s="26" t="s">
        <v>25</v>
      </c>
      <c r="F254" s="26" t="s">
        <v>194</v>
      </c>
      <c r="G254" s="27" t="s">
        <v>213</v>
      </c>
      <c r="H254" s="27" t="s">
        <v>214</v>
      </c>
      <c r="I254" s="27" t="s">
        <v>212</v>
      </c>
      <c r="J254" s="26">
        <v>2.95</v>
      </c>
      <c r="K254" s="28">
        <v>26118.12</v>
      </c>
    </row>
    <row r="255" spans="1:11" ht="26.25" hidden="1" x14ac:dyDescent="0.25">
      <c r="A255" s="26" t="s">
        <v>28</v>
      </c>
      <c r="B255" s="25">
        <v>48605</v>
      </c>
      <c r="C255" s="25" t="s">
        <v>76</v>
      </c>
      <c r="D255" s="25">
        <v>871.39999999999986</v>
      </c>
      <c r="E255" s="26" t="s">
        <v>25</v>
      </c>
      <c r="F255" s="26" t="s">
        <v>191</v>
      </c>
      <c r="G255" s="27" t="s">
        <v>211</v>
      </c>
      <c r="H255" s="27" t="s">
        <v>209</v>
      </c>
      <c r="I255" s="27" t="s">
        <v>212</v>
      </c>
      <c r="J255" s="26">
        <v>16.63</v>
      </c>
      <c r="K255" s="28">
        <v>173896.58</v>
      </c>
    </row>
    <row r="256" spans="1:11" ht="26.25" hidden="1" x14ac:dyDescent="0.25">
      <c r="A256" s="26" t="s">
        <v>28</v>
      </c>
      <c r="B256" s="25">
        <v>48605</v>
      </c>
      <c r="C256" s="25" t="s">
        <v>76</v>
      </c>
      <c r="D256" s="25">
        <v>871.39999999999986</v>
      </c>
      <c r="E256" s="26" t="s">
        <v>25</v>
      </c>
      <c r="F256" s="26" t="s">
        <v>194</v>
      </c>
      <c r="G256" s="27" t="s">
        <v>213</v>
      </c>
      <c r="H256" s="27" t="s">
        <v>214</v>
      </c>
      <c r="I256" s="27" t="s">
        <v>212</v>
      </c>
      <c r="J256" s="26">
        <v>2.95</v>
      </c>
      <c r="K256" s="28">
        <v>30847.56</v>
      </c>
    </row>
    <row r="257" spans="1:11" ht="26.25" hidden="1" x14ac:dyDescent="0.25">
      <c r="A257" s="26" t="s">
        <v>28</v>
      </c>
      <c r="B257" s="25">
        <v>48606</v>
      </c>
      <c r="C257" s="25" t="s">
        <v>77</v>
      </c>
      <c r="D257" s="25">
        <v>911.29000000000008</v>
      </c>
      <c r="E257" s="26" t="s">
        <v>25</v>
      </c>
      <c r="F257" s="26" t="s">
        <v>191</v>
      </c>
      <c r="G257" s="27" t="s">
        <v>211</v>
      </c>
      <c r="H257" s="27" t="s">
        <v>209</v>
      </c>
      <c r="I257" s="27" t="s">
        <v>212</v>
      </c>
      <c r="J257" s="26">
        <v>14.780000000000001</v>
      </c>
      <c r="K257" s="28">
        <v>161626.39000000001</v>
      </c>
    </row>
    <row r="258" spans="1:11" ht="26.25" hidden="1" x14ac:dyDescent="0.25">
      <c r="A258" s="26" t="s">
        <v>28</v>
      </c>
      <c r="B258" s="25">
        <v>48606</v>
      </c>
      <c r="C258" s="25" t="s">
        <v>77</v>
      </c>
      <c r="D258" s="25">
        <v>911.29000000000008</v>
      </c>
      <c r="E258" s="26" t="s">
        <v>25</v>
      </c>
      <c r="F258" s="26" t="s">
        <v>194</v>
      </c>
      <c r="G258" s="27" t="s">
        <v>213</v>
      </c>
      <c r="H258" s="27" t="s">
        <v>214</v>
      </c>
      <c r="I258" s="27" t="s">
        <v>212</v>
      </c>
      <c r="J258" s="26">
        <v>2.95</v>
      </c>
      <c r="K258" s="28">
        <v>32259.67</v>
      </c>
    </row>
    <row r="259" spans="1:11" ht="26.25" hidden="1" x14ac:dyDescent="0.25">
      <c r="A259" s="26" t="s">
        <v>28</v>
      </c>
      <c r="B259" s="25">
        <v>48608</v>
      </c>
      <c r="C259" s="25" t="s">
        <v>78</v>
      </c>
      <c r="D259" s="25">
        <v>859.09999999999991</v>
      </c>
      <c r="E259" s="26" t="s">
        <v>25</v>
      </c>
      <c r="F259" s="26" t="s">
        <v>191</v>
      </c>
      <c r="G259" s="27" t="s">
        <v>211</v>
      </c>
      <c r="H259" s="27" t="s">
        <v>209</v>
      </c>
      <c r="I259" s="27" t="s">
        <v>212</v>
      </c>
      <c r="J259" s="26">
        <v>15.459999999999999</v>
      </c>
      <c r="K259" s="28">
        <v>159380.23000000001</v>
      </c>
    </row>
    <row r="260" spans="1:11" ht="26.25" hidden="1" x14ac:dyDescent="0.25">
      <c r="A260" s="26" t="s">
        <v>28</v>
      </c>
      <c r="B260" s="25">
        <v>48608</v>
      </c>
      <c r="C260" s="25" t="s">
        <v>78</v>
      </c>
      <c r="D260" s="25">
        <v>859.09999999999991</v>
      </c>
      <c r="E260" s="26" t="s">
        <v>25</v>
      </c>
      <c r="F260" s="26" t="s">
        <v>194</v>
      </c>
      <c r="G260" s="27" t="s">
        <v>213</v>
      </c>
      <c r="H260" s="27" t="s">
        <v>214</v>
      </c>
      <c r="I260" s="27" t="s">
        <v>212</v>
      </c>
      <c r="J260" s="26">
        <v>3</v>
      </c>
      <c r="K260" s="28">
        <v>30927.599999999999</v>
      </c>
    </row>
    <row r="261" spans="1:11" ht="26.25" hidden="1" x14ac:dyDescent="0.25">
      <c r="A261" s="26" t="s">
        <v>28</v>
      </c>
      <c r="B261" s="25">
        <v>48609</v>
      </c>
      <c r="C261" s="25" t="s">
        <v>79</v>
      </c>
      <c r="D261" s="25">
        <v>804.6</v>
      </c>
      <c r="E261" s="26" t="s">
        <v>25</v>
      </c>
      <c r="F261" s="26" t="s">
        <v>191</v>
      </c>
      <c r="G261" s="27" t="s">
        <v>211</v>
      </c>
      <c r="H261" s="27" t="s">
        <v>209</v>
      </c>
      <c r="I261" s="27" t="s">
        <v>212</v>
      </c>
      <c r="J261" s="26">
        <v>14.92</v>
      </c>
      <c r="K261" s="28">
        <v>144055.57999999999</v>
      </c>
    </row>
    <row r="262" spans="1:11" ht="26.25" hidden="1" x14ac:dyDescent="0.25">
      <c r="A262" s="26" t="s">
        <v>28</v>
      </c>
      <c r="B262" s="25">
        <v>48609</v>
      </c>
      <c r="C262" s="25" t="s">
        <v>79</v>
      </c>
      <c r="D262" s="25">
        <v>804.6</v>
      </c>
      <c r="E262" s="26" t="s">
        <v>25</v>
      </c>
      <c r="F262" s="26" t="s">
        <v>194</v>
      </c>
      <c r="G262" s="27" t="s">
        <v>213</v>
      </c>
      <c r="H262" s="27" t="s">
        <v>214</v>
      </c>
      <c r="I262" s="27" t="s">
        <v>212</v>
      </c>
      <c r="J262" s="26">
        <v>2.95</v>
      </c>
      <c r="K262" s="28">
        <v>28482.84</v>
      </c>
    </row>
    <row r="263" spans="1:11" ht="26.25" hidden="1" x14ac:dyDescent="0.25">
      <c r="A263" s="26" t="s">
        <v>28</v>
      </c>
      <c r="B263" s="25">
        <v>48610</v>
      </c>
      <c r="C263" s="25" t="s">
        <v>80</v>
      </c>
      <c r="D263" s="25">
        <v>891.1</v>
      </c>
      <c r="E263" s="26" t="s">
        <v>25</v>
      </c>
      <c r="F263" s="26" t="s">
        <v>191</v>
      </c>
      <c r="G263" s="27" t="s">
        <v>211</v>
      </c>
      <c r="H263" s="27" t="s">
        <v>209</v>
      </c>
      <c r="I263" s="27" t="s">
        <v>212</v>
      </c>
      <c r="J263" s="26">
        <v>15.459999999999999</v>
      </c>
      <c r="K263" s="28">
        <v>165316.87</v>
      </c>
    </row>
    <row r="264" spans="1:11" ht="26.25" hidden="1" x14ac:dyDescent="0.25">
      <c r="A264" s="26" t="s">
        <v>28</v>
      </c>
      <c r="B264" s="25">
        <v>48610</v>
      </c>
      <c r="C264" s="25" t="s">
        <v>80</v>
      </c>
      <c r="D264" s="25">
        <v>891.1</v>
      </c>
      <c r="E264" s="26" t="s">
        <v>25</v>
      </c>
      <c r="F264" s="26" t="s">
        <v>194</v>
      </c>
      <c r="G264" s="27" t="s">
        <v>213</v>
      </c>
      <c r="H264" s="27" t="s">
        <v>214</v>
      </c>
      <c r="I264" s="27" t="s">
        <v>212</v>
      </c>
      <c r="J264" s="26">
        <v>3</v>
      </c>
      <c r="K264" s="28">
        <v>32079.599999999999</v>
      </c>
    </row>
    <row r="265" spans="1:11" ht="26.25" hidden="1" x14ac:dyDescent="0.25">
      <c r="A265" s="26" t="s">
        <v>28</v>
      </c>
      <c r="B265" s="25">
        <v>48613</v>
      </c>
      <c r="C265" s="25" t="s">
        <v>57</v>
      </c>
      <c r="D265" s="25">
        <v>652.80000000000007</v>
      </c>
      <c r="E265" s="26" t="s">
        <v>25</v>
      </c>
      <c r="F265" s="26" t="s">
        <v>191</v>
      </c>
      <c r="G265" s="27" t="s">
        <v>211</v>
      </c>
      <c r="H265" s="27" t="s">
        <v>209</v>
      </c>
      <c r="I265" s="27" t="s">
        <v>212</v>
      </c>
      <c r="J265" s="26">
        <v>14.55</v>
      </c>
      <c r="K265" s="28">
        <v>113978.88</v>
      </c>
    </row>
    <row r="266" spans="1:11" ht="26.25" hidden="1" x14ac:dyDescent="0.25">
      <c r="A266" s="26" t="s">
        <v>28</v>
      </c>
      <c r="B266" s="25">
        <v>48613</v>
      </c>
      <c r="C266" s="25" t="s">
        <v>57</v>
      </c>
      <c r="D266" s="25">
        <v>652.80000000000007</v>
      </c>
      <c r="E266" s="26" t="s">
        <v>25</v>
      </c>
      <c r="F266" s="26" t="s">
        <v>194</v>
      </c>
      <c r="G266" s="27" t="s">
        <v>213</v>
      </c>
      <c r="H266" s="27" t="s">
        <v>214</v>
      </c>
      <c r="I266" s="27" t="s">
        <v>212</v>
      </c>
      <c r="J266" s="26">
        <v>2.95</v>
      </c>
      <c r="K266" s="28">
        <v>23109.119999999999</v>
      </c>
    </row>
    <row r="267" spans="1:11" ht="26.25" x14ac:dyDescent="0.25">
      <c r="A267" s="26" t="s">
        <v>28</v>
      </c>
      <c r="B267" s="25">
        <v>48614</v>
      </c>
      <c r="C267" s="25" t="s">
        <v>58</v>
      </c>
      <c r="D267" s="25">
        <v>536.59999999999991</v>
      </c>
      <c r="E267" s="26" t="s">
        <v>25</v>
      </c>
      <c r="F267" s="26" t="s">
        <v>191</v>
      </c>
      <c r="G267" s="27" t="s">
        <v>211</v>
      </c>
      <c r="H267" s="27" t="s">
        <v>209</v>
      </c>
      <c r="I267" s="27" t="s">
        <v>212</v>
      </c>
      <c r="J267" s="26">
        <v>14.14</v>
      </c>
      <c r="K267" s="28">
        <v>91050.29</v>
      </c>
    </row>
    <row r="268" spans="1:11" ht="26.25" x14ac:dyDescent="0.25">
      <c r="A268" s="26" t="s">
        <v>28</v>
      </c>
      <c r="B268" s="25">
        <v>48614</v>
      </c>
      <c r="C268" s="25" t="s">
        <v>58</v>
      </c>
      <c r="D268" s="25">
        <v>536.59999999999991</v>
      </c>
      <c r="E268" s="26" t="s">
        <v>25</v>
      </c>
      <c r="F268" s="26" t="s">
        <v>194</v>
      </c>
      <c r="G268" s="27" t="s">
        <v>213</v>
      </c>
      <c r="H268" s="27" t="s">
        <v>214</v>
      </c>
      <c r="I268" s="27" t="s">
        <v>212</v>
      </c>
      <c r="J268" s="26">
        <v>3</v>
      </c>
      <c r="K268" s="28">
        <v>19317.599999999999</v>
      </c>
    </row>
    <row r="269" spans="1:11" ht="26.25" hidden="1" x14ac:dyDescent="0.25">
      <c r="A269" s="26" t="s">
        <v>28</v>
      </c>
      <c r="B269" s="25">
        <v>48618</v>
      </c>
      <c r="C269" s="25" t="s">
        <v>122</v>
      </c>
      <c r="D269" s="25">
        <v>1291.8</v>
      </c>
      <c r="E269" s="26" t="s">
        <v>25</v>
      </c>
      <c r="F269" s="26" t="s">
        <v>191</v>
      </c>
      <c r="G269" s="27" t="s">
        <v>211</v>
      </c>
      <c r="H269" s="27" t="s">
        <v>209</v>
      </c>
      <c r="I269" s="27" t="s">
        <v>212</v>
      </c>
      <c r="J269" s="26">
        <v>14.44</v>
      </c>
      <c r="K269" s="28">
        <v>223843.1</v>
      </c>
    </row>
    <row r="270" spans="1:11" ht="26.25" hidden="1" x14ac:dyDescent="0.25">
      <c r="A270" s="26" t="s">
        <v>28</v>
      </c>
      <c r="B270" s="25">
        <v>48618</v>
      </c>
      <c r="C270" s="25" t="s">
        <v>122</v>
      </c>
      <c r="D270" s="25">
        <v>1291.8</v>
      </c>
      <c r="E270" s="26" t="s">
        <v>25</v>
      </c>
      <c r="F270" s="26" t="s">
        <v>194</v>
      </c>
      <c r="G270" s="27" t="s">
        <v>213</v>
      </c>
      <c r="H270" s="27" t="s">
        <v>214</v>
      </c>
      <c r="I270" s="27" t="s">
        <v>212</v>
      </c>
      <c r="J270" s="26">
        <v>2.92</v>
      </c>
      <c r="K270" s="28">
        <v>45264.67</v>
      </c>
    </row>
    <row r="271" spans="1:11" ht="26.25" hidden="1" x14ac:dyDescent="0.25">
      <c r="A271" s="26" t="s">
        <v>28</v>
      </c>
      <c r="B271" s="25">
        <v>48619</v>
      </c>
      <c r="C271" s="25" t="s">
        <v>123</v>
      </c>
      <c r="D271" s="25">
        <v>960.8</v>
      </c>
      <c r="E271" s="26" t="s">
        <v>25</v>
      </c>
      <c r="F271" s="26" t="s">
        <v>191</v>
      </c>
      <c r="G271" s="27" t="s">
        <v>211</v>
      </c>
      <c r="H271" s="27" t="s">
        <v>209</v>
      </c>
      <c r="I271" s="27" t="s">
        <v>212</v>
      </c>
      <c r="J271" s="26">
        <v>14.48</v>
      </c>
      <c r="K271" s="28">
        <v>166948.60999999999</v>
      </c>
    </row>
    <row r="272" spans="1:11" ht="26.25" hidden="1" x14ac:dyDescent="0.25">
      <c r="A272" s="26" t="s">
        <v>28</v>
      </c>
      <c r="B272" s="25">
        <v>48619</v>
      </c>
      <c r="C272" s="25" t="s">
        <v>123</v>
      </c>
      <c r="D272" s="25">
        <v>960.8</v>
      </c>
      <c r="E272" s="26" t="s">
        <v>25</v>
      </c>
      <c r="F272" s="26" t="s">
        <v>194</v>
      </c>
      <c r="G272" s="27" t="s">
        <v>213</v>
      </c>
      <c r="H272" s="27" t="s">
        <v>214</v>
      </c>
      <c r="I272" s="27" t="s">
        <v>212</v>
      </c>
      <c r="J272" s="26">
        <v>2.95</v>
      </c>
      <c r="K272" s="28">
        <v>34012.32</v>
      </c>
    </row>
    <row r="273" spans="1:11" ht="26.25" hidden="1" x14ac:dyDescent="0.25">
      <c r="A273" s="26" t="s">
        <v>28</v>
      </c>
      <c r="B273" s="25">
        <v>48620</v>
      </c>
      <c r="C273" s="25" t="s">
        <v>124</v>
      </c>
      <c r="D273" s="25">
        <v>2546.1999999999998</v>
      </c>
      <c r="E273" s="26" t="s">
        <v>25</v>
      </c>
      <c r="F273" s="26" t="s">
        <v>191</v>
      </c>
      <c r="G273" s="27" t="s">
        <v>211</v>
      </c>
      <c r="H273" s="27" t="s">
        <v>209</v>
      </c>
      <c r="I273" s="27" t="s">
        <v>212</v>
      </c>
      <c r="J273" s="26">
        <v>14.4</v>
      </c>
      <c r="K273" s="28">
        <v>439983.35999999999</v>
      </c>
    </row>
    <row r="274" spans="1:11" ht="26.25" hidden="1" x14ac:dyDescent="0.25">
      <c r="A274" s="26" t="s">
        <v>28</v>
      </c>
      <c r="B274" s="25">
        <v>48620</v>
      </c>
      <c r="C274" s="25" t="s">
        <v>124</v>
      </c>
      <c r="D274" s="25">
        <v>2546.1999999999998</v>
      </c>
      <c r="E274" s="26" t="s">
        <v>25</v>
      </c>
      <c r="F274" s="26" t="s">
        <v>194</v>
      </c>
      <c r="G274" s="27" t="s">
        <v>213</v>
      </c>
      <c r="H274" s="27" t="s">
        <v>214</v>
      </c>
      <c r="I274" s="27" t="s">
        <v>212</v>
      </c>
      <c r="J274" s="26">
        <v>2.95</v>
      </c>
      <c r="K274" s="28">
        <v>90135.48</v>
      </c>
    </row>
    <row r="275" spans="1:11" ht="26.25" hidden="1" x14ac:dyDescent="0.25">
      <c r="A275" s="26" t="s">
        <v>28</v>
      </c>
      <c r="B275" s="25">
        <v>48627</v>
      </c>
      <c r="C275" s="25" t="s">
        <v>149</v>
      </c>
      <c r="D275" s="25">
        <v>6105.7999999999993</v>
      </c>
      <c r="E275" s="26" t="s">
        <v>25</v>
      </c>
      <c r="F275" s="26" t="s">
        <v>191</v>
      </c>
      <c r="G275" s="27" t="s">
        <v>211</v>
      </c>
      <c r="H275" s="27" t="s">
        <v>209</v>
      </c>
      <c r="I275" s="27" t="s">
        <v>212</v>
      </c>
      <c r="J275" s="26">
        <v>15.920000000000002</v>
      </c>
      <c r="K275" s="28">
        <v>1166452.03</v>
      </c>
    </row>
    <row r="276" spans="1:11" ht="26.25" hidden="1" x14ac:dyDescent="0.25">
      <c r="A276" s="26" t="s">
        <v>28</v>
      </c>
      <c r="B276" s="25">
        <v>48627</v>
      </c>
      <c r="C276" s="25" t="s">
        <v>149</v>
      </c>
      <c r="D276" s="25">
        <v>6105.7999999999993</v>
      </c>
      <c r="E276" s="26" t="s">
        <v>25</v>
      </c>
      <c r="F276" s="26" t="s">
        <v>194</v>
      </c>
      <c r="G276" s="27" t="s">
        <v>213</v>
      </c>
      <c r="H276" s="27" t="s">
        <v>214</v>
      </c>
      <c r="I276" s="27" t="s">
        <v>212</v>
      </c>
      <c r="J276" s="26">
        <v>2.77</v>
      </c>
      <c r="K276" s="28">
        <v>202956.79</v>
      </c>
    </row>
    <row r="277" spans="1:11" ht="26.25" hidden="1" x14ac:dyDescent="0.25">
      <c r="A277" s="26" t="s">
        <v>28</v>
      </c>
      <c r="B277" s="25">
        <v>48628</v>
      </c>
      <c r="C277" s="25" t="s">
        <v>150</v>
      </c>
      <c r="D277" s="25">
        <v>4512.7000000000016</v>
      </c>
      <c r="E277" s="26" t="s">
        <v>25</v>
      </c>
      <c r="F277" s="26" t="s">
        <v>191</v>
      </c>
      <c r="G277" s="27" t="s">
        <v>211</v>
      </c>
      <c r="H277" s="27" t="s">
        <v>209</v>
      </c>
      <c r="I277" s="27" t="s">
        <v>212</v>
      </c>
      <c r="J277" s="26">
        <v>15.57</v>
      </c>
      <c r="K277" s="28">
        <v>843152.87</v>
      </c>
    </row>
    <row r="278" spans="1:11" ht="26.25" hidden="1" x14ac:dyDescent="0.25">
      <c r="A278" s="26" t="s">
        <v>28</v>
      </c>
      <c r="B278" s="25">
        <v>48628</v>
      </c>
      <c r="C278" s="25" t="s">
        <v>150</v>
      </c>
      <c r="D278" s="25">
        <v>4512.7000000000016</v>
      </c>
      <c r="E278" s="26" t="s">
        <v>25</v>
      </c>
      <c r="F278" s="26" t="s">
        <v>194</v>
      </c>
      <c r="G278" s="27" t="s">
        <v>213</v>
      </c>
      <c r="H278" s="27" t="s">
        <v>214</v>
      </c>
      <c r="I278" s="27" t="s">
        <v>212</v>
      </c>
      <c r="J278" s="26">
        <v>2.69</v>
      </c>
      <c r="K278" s="28">
        <v>145669.96</v>
      </c>
    </row>
    <row r="279" spans="1:11" ht="26.25" hidden="1" x14ac:dyDescent="0.25">
      <c r="A279" s="26" t="s">
        <v>28</v>
      </c>
      <c r="B279" s="25">
        <v>48651</v>
      </c>
      <c r="C279" s="25" t="s">
        <v>97</v>
      </c>
      <c r="D279" s="25">
        <v>485.00000000000006</v>
      </c>
      <c r="E279" s="26" t="s">
        <v>25</v>
      </c>
      <c r="F279" s="26" t="s">
        <v>191</v>
      </c>
      <c r="G279" s="27" t="s">
        <v>211</v>
      </c>
      <c r="H279" s="27" t="s">
        <v>209</v>
      </c>
      <c r="I279" s="27" t="s">
        <v>212</v>
      </c>
      <c r="J279" s="26">
        <v>14.72</v>
      </c>
      <c r="K279" s="28">
        <v>85670.399999999994</v>
      </c>
    </row>
    <row r="280" spans="1:11" ht="26.25" hidden="1" x14ac:dyDescent="0.25">
      <c r="A280" s="26" t="s">
        <v>28</v>
      </c>
      <c r="B280" s="25">
        <v>48651</v>
      </c>
      <c r="C280" s="25" t="s">
        <v>97</v>
      </c>
      <c r="D280" s="25">
        <v>485.00000000000006</v>
      </c>
      <c r="E280" s="26" t="s">
        <v>25</v>
      </c>
      <c r="F280" s="26" t="s">
        <v>194</v>
      </c>
      <c r="G280" s="27" t="s">
        <v>213</v>
      </c>
      <c r="H280" s="27" t="s">
        <v>214</v>
      </c>
      <c r="I280" s="27" t="s">
        <v>212</v>
      </c>
      <c r="J280" s="26">
        <v>3</v>
      </c>
      <c r="K280" s="28">
        <v>17460</v>
      </c>
    </row>
    <row r="281" spans="1:11" ht="26.25" hidden="1" x14ac:dyDescent="0.25">
      <c r="A281" s="26" t="s">
        <v>28</v>
      </c>
      <c r="B281" s="25">
        <v>48655</v>
      </c>
      <c r="C281" s="25" t="s">
        <v>29</v>
      </c>
      <c r="D281" s="25">
        <v>1694</v>
      </c>
      <c r="E281" s="26" t="s">
        <v>25</v>
      </c>
      <c r="F281" s="26" t="s">
        <v>191</v>
      </c>
      <c r="G281" s="27" t="s">
        <v>211</v>
      </c>
      <c r="H281" s="27" t="s">
        <v>209</v>
      </c>
      <c r="I281" s="27" t="s">
        <v>212</v>
      </c>
      <c r="J281" s="26">
        <v>14.57</v>
      </c>
      <c r="K281" s="28">
        <v>296178.96000000002</v>
      </c>
    </row>
    <row r="282" spans="1:11" ht="26.25" hidden="1" x14ac:dyDescent="0.25">
      <c r="A282" s="26" t="s">
        <v>28</v>
      </c>
      <c r="B282" s="25">
        <v>48655</v>
      </c>
      <c r="C282" s="25" t="s">
        <v>29</v>
      </c>
      <c r="D282" s="25">
        <v>1694</v>
      </c>
      <c r="E282" s="26" t="s">
        <v>25</v>
      </c>
      <c r="F282" s="26" t="s">
        <v>194</v>
      </c>
      <c r="G282" s="27" t="s">
        <v>213</v>
      </c>
      <c r="H282" s="27" t="s">
        <v>214</v>
      </c>
      <c r="I282" s="27" t="s">
        <v>212</v>
      </c>
      <c r="J282" s="26">
        <v>3</v>
      </c>
      <c r="K282" s="28">
        <v>60984</v>
      </c>
    </row>
    <row r="283" spans="1:11" ht="26.25" hidden="1" x14ac:dyDescent="0.25">
      <c r="A283" s="26" t="s">
        <v>28</v>
      </c>
      <c r="B283" s="25">
        <v>48656</v>
      </c>
      <c r="C283" s="25" t="s">
        <v>30</v>
      </c>
      <c r="D283" s="25">
        <v>947.09999999999991</v>
      </c>
      <c r="E283" s="26" t="s">
        <v>25</v>
      </c>
      <c r="F283" s="26" t="s">
        <v>191</v>
      </c>
      <c r="G283" s="27" t="s">
        <v>211</v>
      </c>
      <c r="H283" s="27" t="s">
        <v>209</v>
      </c>
      <c r="I283" s="27" t="s">
        <v>212</v>
      </c>
      <c r="J283" s="26">
        <v>14.149999999999999</v>
      </c>
      <c r="K283" s="28">
        <v>160817.57999999999</v>
      </c>
    </row>
    <row r="284" spans="1:11" ht="26.25" hidden="1" x14ac:dyDescent="0.25">
      <c r="A284" s="26" t="s">
        <v>28</v>
      </c>
      <c r="B284" s="25">
        <v>48656</v>
      </c>
      <c r="C284" s="25" t="s">
        <v>30</v>
      </c>
      <c r="D284" s="25">
        <v>947.09999999999991</v>
      </c>
      <c r="E284" s="26" t="s">
        <v>25</v>
      </c>
      <c r="F284" s="26" t="s">
        <v>194</v>
      </c>
      <c r="G284" s="27" t="s">
        <v>213</v>
      </c>
      <c r="H284" s="27" t="s">
        <v>214</v>
      </c>
      <c r="I284" s="27" t="s">
        <v>212</v>
      </c>
      <c r="J284" s="26">
        <v>3</v>
      </c>
      <c r="K284" s="28">
        <v>34095.599999999999</v>
      </c>
    </row>
    <row r="285" spans="1:11" ht="26.25" hidden="1" x14ac:dyDescent="0.25">
      <c r="A285" s="26" t="s">
        <v>28</v>
      </c>
      <c r="B285" s="25">
        <v>48657</v>
      </c>
      <c r="C285" s="25" t="s">
        <v>31</v>
      </c>
      <c r="D285" s="25">
        <v>954.39999999999986</v>
      </c>
      <c r="E285" s="26" t="s">
        <v>25</v>
      </c>
      <c r="F285" s="26" t="s">
        <v>191</v>
      </c>
      <c r="G285" s="27" t="s">
        <v>211</v>
      </c>
      <c r="H285" s="27" t="s">
        <v>209</v>
      </c>
      <c r="I285" s="27" t="s">
        <v>212</v>
      </c>
      <c r="J285" s="26">
        <v>14.49</v>
      </c>
      <c r="K285" s="28">
        <v>165951.07</v>
      </c>
    </row>
    <row r="286" spans="1:11" ht="26.25" hidden="1" x14ac:dyDescent="0.25">
      <c r="A286" s="26" t="s">
        <v>28</v>
      </c>
      <c r="B286" s="25">
        <v>48657</v>
      </c>
      <c r="C286" s="25" t="s">
        <v>31</v>
      </c>
      <c r="D286" s="25">
        <v>954.39999999999986</v>
      </c>
      <c r="E286" s="26" t="s">
        <v>25</v>
      </c>
      <c r="F286" s="26" t="s">
        <v>194</v>
      </c>
      <c r="G286" s="27" t="s">
        <v>213</v>
      </c>
      <c r="H286" s="27" t="s">
        <v>214</v>
      </c>
      <c r="I286" s="27" t="s">
        <v>212</v>
      </c>
      <c r="J286" s="26">
        <v>2.95</v>
      </c>
      <c r="K286" s="28">
        <v>33785.760000000002</v>
      </c>
    </row>
    <row r="287" spans="1:11" ht="26.25" hidden="1" x14ac:dyDescent="0.25">
      <c r="A287" s="26" t="s">
        <v>28</v>
      </c>
      <c r="B287" s="25">
        <v>48659</v>
      </c>
      <c r="C287" s="25" t="s">
        <v>32</v>
      </c>
      <c r="D287" s="25">
        <v>771.40000000000009</v>
      </c>
      <c r="E287" s="26" t="s">
        <v>25</v>
      </c>
      <c r="F287" s="26" t="s">
        <v>191</v>
      </c>
      <c r="G287" s="27" t="s">
        <v>211</v>
      </c>
      <c r="H287" s="27" t="s">
        <v>209</v>
      </c>
      <c r="I287" s="27" t="s">
        <v>212</v>
      </c>
      <c r="J287" s="26">
        <v>14.740000000000002</v>
      </c>
      <c r="K287" s="28">
        <v>136445.23000000001</v>
      </c>
    </row>
    <row r="288" spans="1:11" ht="26.25" hidden="1" x14ac:dyDescent="0.25">
      <c r="A288" s="26" t="s">
        <v>28</v>
      </c>
      <c r="B288" s="25">
        <v>48659</v>
      </c>
      <c r="C288" s="25" t="s">
        <v>32</v>
      </c>
      <c r="D288" s="25">
        <v>771.40000000000009</v>
      </c>
      <c r="E288" s="26" t="s">
        <v>25</v>
      </c>
      <c r="F288" s="26" t="s">
        <v>194</v>
      </c>
      <c r="G288" s="27" t="s">
        <v>213</v>
      </c>
      <c r="H288" s="27" t="s">
        <v>214</v>
      </c>
      <c r="I288" s="27" t="s">
        <v>212</v>
      </c>
      <c r="J288" s="26">
        <v>3</v>
      </c>
      <c r="K288" s="28">
        <v>27770.400000000001</v>
      </c>
    </row>
    <row r="289" spans="1:11" ht="26.25" hidden="1" x14ac:dyDescent="0.25">
      <c r="A289" s="26" t="s">
        <v>28</v>
      </c>
      <c r="B289" s="25">
        <v>48660</v>
      </c>
      <c r="C289" s="25" t="s">
        <v>33</v>
      </c>
      <c r="D289" s="25">
        <v>816.3</v>
      </c>
      <c r="E289" s="26" t="s">
        <v>25</v>
      </c>
      <c r="F289" s="26" t="s">
        <v>191</v>
      </c>
      <c r="G289" s="27" t="s">
        <v>211</v>
      </c>
      <c r="H289" s="27" t="s">
        <v>209</v>
      </c>
      <c r="I289" s="27" t="s">
        <v>212</v>
      </c>
      <c r="J289" s="26">
        <v>14.8</v>
      </c>
      <c r="K289" s="28">
        <v>144974.88</v>
      </c>
    </row>
    <row r="290" spans="1:11" ht="26.25" hidden="1" x14ac:dyDescent="0.25">
      <c r="A290" s="26" t="s">
        <v>28</v>
      </c>
      <c r="B290" s="25">
        <v>48660</v>
      </c>
      <c r="C290" s="25" t="s">
        <v>33</v>
      </c>
      <c r="D290" s="25">
        <v>816.3</v>
      </c>
      <c r="E290" s="26" t="s">
        <v>25</v>
      </c>
      <c r="F290" s="26" t="s">
        <v>194</v>
      </c>
      <c r="G290" s="27" t="s">
        <v>213</v>
      </c>
      <c r="H290" s="27" t="s">
        <v>214</v>
      </c>
      <c r="I290" s="27" t="s">
        <v>212</v>
      </c>
      <c r="J290" s="26">
        <v>3</v>
      </c>
      <c r="K290" s="28">
        <v>29386.799999999999</v>
      </c>
    </row>
    <row r="291" spans="1:11" ht="26.25" hidden="1" x14ac:dyDescent="0.25">
      <c r="A291" s="26" t="s">
        <v>28</v>
      </c>
      <c r="B291" s="25">
        <v>48674</v>
      </c>
      <c r="C291" s="25" t="s">
        <v>158</v>
      </c>
      <c r="D291" s="25">
        <v>594.19999999999993</v>
      </c>
      <c r="E291" s="26" t="s">
        <v>25</v>
      </c>
      <c r="F291" s="26" t="s">
        <v>191</v>
      </c>
      <c r="G291" s="27" t="s">
        <v>211</v>
      </c>
      <c r="H291" s="27" t="s">
        <v>209</v>
      </c>
      <c r="I291" s="27" t="s">
        <v>212</v>
      </c>
      <c r="J291" s="26">
        <v>14.620000000000001</v>
      </c>
      <c r="K291" s="28">
        <v>104246.45</v>
      </c>
    </row>
    <row r="292" spans="1:11" ht="26.25" hidden="1" x14ac:dyDescent="0.25">
      <c r="A292" s="26" t="s">
        <v>28</v>
      </c>
      <c r="B292" s="25">
        <v>48674</v>
      </c>
      <c r="C292" s="25" t="s">
        <v>158</v>
      </c>
      <c r="D292" s="25">
        <v>594.19999999999993</v>
      </c>
      <c r="E292" s="26" t="s">
        <v>25</v>
      </c>
      <c r="F292" s="26" t="s">
        <v>194</v>
      </c>
      <c r="G292" s="27" t="s">
        <v>213</v>
      </c>
      <c r="H292" s="27" t="s">
        <v>214</v>
      </c>
      <c r="I292" s="27" t="s">
        <v>212</v>
      </c>
      <c r="J292" s="26">
        <v>3</v>
      </c>
      <c r="K292" s="28">
        <v>21391.200000000001</v>
      </c>
    </row>
    <row r="293" spans="1:11" ht="26.25" hidden="1" x14ac:dyDescent="0.25">
      <c r="A293" s="26" t="s">
        <v>28</v>
      </c>
      <c r="B293" s="25">
        <v>48680</v>
      </c>
      <c r="C293" s="25" t="s">
        <v>157</v>
      </c>
      <c r="D293" s="25">
        <v>956.4</v>
      </c>
      <c r="E293" s="26" t="s">
        <v>25</v>
      </c>
      <c r="F293" s="26" t="s">
        <v>191</v>
      </c>
      <c r="G293" s="27" t="s">
        <v>211</v>
      </c>
      <c r="H293" s="27" t="s">
        <v>209</v>
      </c>
      <c r="I293" s="27" t="s">
        <v>212</v>
      </c>
      <c r="J293" s="26">
        <v>14.510000000000002</v>
      </c>
      <c r="K293" s="28">
        <v>166528.37</v>
      </c>
    </row>
    <row r="294" spans="1:11" ht="26.25" hidden="1" x14ac:dyDescent="0.25">
      <c r="A294" s="26" t="s">
        <v>28</v>
      </c>
      <c r="B294" s="25">
        <v>48680</v>
      </c>
      <c r="C294" s="25" t="s">
        <v>157</v>
      </c>
      <c r="D294" s="25">
        <v>956.4</v>
      </c>
      <c r="E294" s="26" t="s">
        <v>25</v>
      </c>
      <c r="F294" s="26" t="s">
        <v>194</v>
      </c>
      <c r="G294" s="27" t="s">
        <v>213</v>
      </c>
      <c r="H294" s="27" t="s">
        <v>214</v>
      </c>
      <c r="I294" s="27" t="s">
        <v>212</v>
      </c>
      <c r="J294" s="26">
        <v>2.92</v>
      </c>
      <c r="K294" s="28">
        <v>33512.26</v>
      </c>
    </row>
    <row r="295" spans="1:11" ht="26.25" hidden="1" x14ac:dyDescent="0.25">
      <c r="A295" s="26" t="s">
        <v>28</v>
      </c>
      <c r="B295" s="25">
        <v>48689</v>
      </c>
      <c r="C295" s="25" t="s">
        <v>179</v>
      </c>
      <c r="D295" s="25">
        <v>2063.1000000000004</v>
      </c>
      <c r="E295" s="26" t="s">
        <v>25</v>
      </c>
      <c r="F295" s="26" t="s">
        <v>191</v>
      </c>
      <c r="G295" s="27" t="s">
        <v>211</v>
      </c>
      <c r="H295" s="27" t="s">
        <v>209</v>
      </c>
      <c r="I295" s="27" t="s">
        <v>212</v>
      </c>
      <c r="J295" s="26">
        <v>15.270000000000001</v>
      </c>
      <c r="K295" s="28">
        <v>378042.44</v>
      </c>
    </row>
    <row r="296" spans="1:11" ht="26.25" hidden="1" x14ac:dyDescent="0.25">
      <c r="A296" s="26" t="s">
        <v>28</v>
      </c>
      <c r="B296" s="25">
        <v>48689</v>
      </c>
      <c r="C296" s="25" t="s">
        <v>179</v>
      </c>
      <c r="D296" s="25">
        <v>2063.1000000000004</v>
      </c>
      <c r="E296" s="26" t="s">
        <v>25</v>
      </c>
      <c r="F296" s="26" t="s">
        <v>194</v>
      </c>
      <c r="G296" s="27" t="s">
        <v>213</v>
      </c>
      <c r="H296" s="27" t="s">
        <v>214</v>
      </c>
      <c r="I296" s="27" t="s">
        <v>212</v>
      </c>
      <c r="J296" s="26">
        <v>3</v>
      </c>
      <c r="K296" s="28">
        <v>74271.600000000006</v>
      </c>
    </row>
    <row r="297" spans="1:11" ht="26.25" hidden="1" x14ac:dyDescent="0.25">
      <c r="A297" s="26" t="s">
        <v>28</v>
      </c>
      <c r="B297" s="25">
        <v>48690</v>
      </c>
      <c r="C297" s="25" t="s">
        <v>180</v>
      </c>
      <c r="D297" s="25">
        <v>1837.19</v>
      </c>
      <c r="E297" s="26" t="s">
        <v>25</v>
      </c>
      <c r="F297" s="26" t="s">
        <v>191</v>
      </c>
      <c r="G297" s="27" t="s">
        <v>211</v>
      </c>
      <c r="H297" s="27" t="s">
        <v>209</v>
      </c>
      <c r="I297" s="27" t="s">
        <v>212</v>
      </c>
      <c r="J297" s="26">
        <v>15.09</v>
      </c>
      <c r="K297" s="28">
        <v>332678.37</v>
      </c>
    </row>
    <row r="298" spans="1:11" ht="26.25" hidden="1" x14ac:dyDescent="0.25">
      <c r="A298" s="26" t="s">
        <v>28</v>
      </c>
      <c r="B298" s="25">
        <v>48690</v>
      </c>
      <c r="C298" s="25" t="s">
        <v>180</v>
      </c>
      <c r="D298" s="25">
        <v>1837.19</v>
      </c>
      <c r="E298" s="26" t="s">
        <v>25</v>
      </c>
      <c r="F298" s="26" t="s">
        <v>194</v>
      </c>
      <c r="G298" s="27" t="s">
        <v>213</v>
      </c>
      <c r="H298" s="27" t="s">
        <v>214</v>
      </c>
      <c r="I298" s="27" t="s">
        <v>212</v>
      </c>
      <c r="J298" s="26">
        <v>2.98</v>
      </c>
      <c r="K298" s="28">
        <v>65697.91</v>
      </c>
    </row>
    <row r="299" spans="1:11" ht="26.25" hidden="1" x14ac:dyDescent="0.25">
      <c r="A299" s="26" t="s">
        <v>28</v>
      </c>
      <c r="B299" s="25">
        <v>48692</v>
      </c>
      <c r="C299" s="25" t="s">
        <v>181</v>
      </c>
      <c r="D299" s="25">
        <v>1478</v>
      </c>
      <c r="E299" s="26" t="s">
        <v>25</v>
      </c>
      <c r="F299" s="26" t="s">
        <v>191</v>
      </c>
      <c r="G299" s="27" t="s">
        <v>211</v>
      </c>
      <c r="H299" s="27" t="s">
        <v>209</v>
      </c>
      <c r="I299" s="27" t="s">
        <v>212</v>
      </c>
      <c r="J299" s="26">
        <v>16.04</v>
      </c>
      <c r="K299" s="28">
        <v>284485.44</v>
      </c>
    </row>
    <row r="300" spans="1:11" ht="26.25" hidden="1" x14ac:dyDescent="0.25">
      <c r="A300" s="26" t="s">
        <v>28</v>
      </c>
      <c r="B300" s="25">
        <v>48692</v>
      </c>
      <c r="C300" s="25" t="s">
        <v>181</v>
      </c>
      <c r="D300" s="25">
        <v>1478</v>
      </c>
      <c r="E300" s="26" t="s">
        <v>25</v>
      </c>
      <c r="F300" s="26" t="s">
        <v>194</v>
      </c>
      <c r="G300" s="27" t="s">
        <v>213</v>
      </c>
      <c r="H300" s="27" t="s">
        <v>214</v>
      </c>
      <c r="I300" s="27" t="s">
        <v>212</v>
      </c>
      <c r="J300" s="26">
        <v>2.95</v>
      </c>
      <c r="K300" s="28">
        <v>52321.2</v>
      </c>
    </row>
    <row r="301" spans="1:11" ht="26.25" hidden="1" x14ac:dyDescent="0.25">
      <c r="A301" s="26" t="s">
        <v>28</v>
      </c>
      <c r="B301" s="25">
        <v>48693</v>
      </c>
      <c r="C301" s="25" t="s">
        <v>182</v>
      </c>
      <c r="D301" s="25">
        <v>1262.0999999999999</v>
      </c>
      <c r="E301" s="26" t="s">
        <v>25</v>
      </c>
      <c r="F301" s="26" t="s">
        <v>191</v>
      </c>
      <c r="G301" s="27" t="s">
        <v>211</v>
      </c>
      <c r="H301" s="27" t="s">
        <v>209</v>
      </c>
      <c r="I301" s="27" t="s">
        <v>212</v>
      </c>
      <c r="J301" s="26">
        <v>14.46</v>
      </c>
      <c r="K301" s="28">
        <v>218999.59</v>
      </c>
    </row>
    <row r="302" spans="1:11" ht="26.25" hidden="1" x14ac:dyDescent="0.25">
      <c r="A302" s="26" t="s">
        <v>28</v>
      </c>
      <c r="B302" s="25">
        <v>48693</v>
      </c>
      <c r="C302" s="25" t="s">
        <v>182</v>
      </c>
      <c r="D302" s="25">
        <v>1262.0999999999999</v>
      </c>
      <c r="E302" s="26" t="s">
        <v>25</v>
      </c>
      <c r="F302" s="26" t="s">
        <v>194</v>
      </c>
      <c r="G302" s="27" t="s">
        <v>213</v>
      </c>
      <c r="H302" s="27" t="s">
        <v>214</v>
      </c>
      <c r="I302" s="27" t="s">
        <v>212</v>
      </c>
      <c r="J302" s="26">
        <v>2.92</v>
      </c>
      <c r="K302" s="28">
        <v>44223.98</v>
      </c>
    </row>
    <row r="303" spans="1:11" ht="26.25" hidden="1" x14ac:dyDescent="0.25">
      <c r="A303" s="26" t="s">
        <v>28</v>
      </c>
      <c r="B303" s="25">
        <v>48694</v>
      </c>
      <c r="C303" s="25" t="s">
        <v>183</v>
      </c>
      <c r="D303" s="25">
        <v>946</v>
      </c>
      <c r="E303" s="26" t="s">
        <v>25</v>
      </c>
      <c r="F303" s="26" t="s">
        <v>191</v>
      </c>
      <c r="G303" s="27" t="s">
        <v>211</v>
      </c>
      <c r="H303" s="27" t="s">
        <v>209</v>
      </c>
      <c r="I303" s="27" t="s">
        <v>212</v>
      </c>
      <c r="J303" s="26">
        <v>15.11</v>
      </c>
      <c r="K303" s="28">
        <v>171528.72</v>
      </c>
    </row>
    <row r="304" spans="1:11" ht="26.25" hidden="1" x14ac:dyDescent="0.25">
      <c r="A304" s="26" t="s">
        <v>28</v>
      </c>
      <c r="B304" s="25">
        <v>48694</v>
      </c>
      <c r="C304" s="25" t="s">
        <v>183</v>
      </c>
      <c r="D304" s="25">
        <v>946</v>
      </c>
      <c r="E304" s="26" t="s">
        <v>25</v>
      </c>
      <c r="F304" s="26" t="s">
        <v>194</v>
      </c>
      <c r="G304" s="27" t="s">
        <v>213</v>
      </c>
      <c r="H304" s="27" t="s">
        <v>214</v>
      </c>
      <c r="I304" s="27" t="s">
        <v>212</v>
      </c>
      <c r="J304" s="26">
        <v>2.92</v>
      </c>
      <c r="K304" s="28">
        <v>33147.839999999997</v>
      </c>
    </row>
    <row r="305" spans="1:11" ht="26.25" hidden="1" x14ac:dyDescent="0.25">
      <c r="A305" s="26" t="s">
        <v>28</v>
      </c>
      <c r="B305" s="25">
        <v>48698</v>
      </c>
      <c r="C305" s="25" t="s">
        <v>184</v>
      </c>
      <c r="D305" s="25">
        <v>1580.0400000000004</v>
      </c>
      <c r="E305" s="26" t="s">
        <v>25</v>
      </c>
      <c r="F305" s="26" t="s">
        <v>191</v>
      </c>
      <c r="G305" s="27" t="s">
        <v>211</v>
      </c>
      <c r="H305" s="27" t="s">
        <v>209</v>
      </c>
      <c r="I305" s="27" t="s">
        <v>212</v>
      </c>
      <c r="J305" s="26">
        <v>10.67</v>
      </c>
      <c r="K305" s="28">
        <v>202308.32</v>
      </c>
    </row>
    <row r="306" spans="1:11" ht="26.25" hidden="1" x14ac:dyDescent="0.25">
      <c r="A306" s="26" t="s">
        <v>28</v>
      </c>
      <c r="B306" s="25">
        <v>48698</v>
      </c>
      <c r="C306" s="25" t="s">
        <v>184</v>
      </c>
      <c r="D306" s="25">
        <v>1580.0400000000004</v>
      </c>
      <c r="E306" s="26" t="s">
        <v>25</v>
      </c>
      <c r="F306" s="26" t="s">
        <v>194</v>
      </c>
      <c r="G306" s="27" t="s">
        <v>213</v>
      </c>
      <c r="H306" s="27" t="s">
        <v>214</v>
      </c>
      <c r="I306" s="27" t="s">
        <v>212</v>
      </c>
      <c r="J306" s="26">
        <v>3</v>
      </c>
      <c r="K306" s="28">
        <v>56881.440000000002</v>
      </c>
    </row>
    <row r="307" spans="1:11" ht="26.25" hidden="1" x14ac:dyDescent="0.25">
      <c r="A307" s="26" t="s">
        <v>28</v>
      </c>
      <c r="B307" s="25">
        <v>48699</v>
      </c>
      <c r="C307" s="25" t="s">
        <v>185</v>
      </c>
      <c r="D307" s="25">
        <v>905.0999999999998</v>
      </c>
      <c r="E307" s="26" t="s">
        <v>25</v>
      </c>
      <c r="F307" s="26" t="s">
        <v>191</v>
      </c>
      <c r="G307" s="27" t="s">
        <v>211</v>
      </c>
      <c r="H307" s="27" t="s">
        <v>209</v>
      </c>
      <c r="I307" s="27" t="s">
        <v>212</v>
      </c>
      <c r="J307" s="26">
        <v>16.46</v>
      </c>
      <c r="K307" s="28">
        <v>178775.35</v>
      </c>
    </row>
    <row r="308" spans="1:11" ht="26.25" hidden="1" x14ac:dyDescent="0.25">
      <c r="A308" s="26" t="s">
        <v>28</v>
      </c>
      <c r="B308" s="25">
        <v>48699</v>
      </c>
      <c r="C308" s="25" t="s">
        <v>185</v>
      </c>
      <c r="D308" s="25">
        <v>905.0999999999998</v>
      </c>
      <c r="E308" s="26" t="s">
        <v>25</v>
      </c>
      <c r="F308" s="26" t="s">
        <v>194</v>
      </c>
      <c r="G308" s="27" t="s">
        <v>213</v>
      </c>
      <c r="H308" s="27" t="s">
        <v>214</v>
      </c>
      <c r="I308" s="27" t="s">
        <v>212</v>
      </c>
      <c r="J308" s="26">
        <v>2.95</v>
      </c>
      <c r="K308" s="28">
        <v>32040.54</v>
      </c>
    </row>
    <row r="309" spans="1:11" ht="26.25" hidden="1" x14ac:dyDescent="0.25">
      <c r="A309" s="26" t="s">
        <v>28</v>
      </c>
      <c r="B309" s="25">
        <v>48710</v>
      </c>
      <c r="C309" s="25" t="s">
        <v>52</v>
      </c>
      <c r="D309" s="25">
        <v>643.29999999999995</v>
      </c>
      <c r="E309" s="26" t="s">
        <v>25</v>
      </c>
      <c r="F309" s="26" t="s">
        <v>191</v>
      </c>
      <c r="G309" s="27" t="s">
        <v>211</v>
      </c>
      <c r="H309" s="27" t="s">
        <v>209</v>
      </c>
      <c r="I309" s="27" t="s">
        <v>212</v>
      </c>
      <c r="J309" s="26">
        <v>14.81</v>
      </c>
      <c r="K309" s="28">
        <v>114327.28</v>
      </c>
    </row>
    <row r="310" spans="1:11" ht="26.25" hidden="1" x14ac:dyDescent="0.25">
      <c r="A310" s="26" t="s">
        <v>28</v>
      </c>
      <c r="B310" s="25">
        <v>48710</v>
      </c>
      <c r="C310" s="25" t="s">
        <v>52</v>
      </c>
      <c r="D310" s="25">
        <v>643.29999999999995</v>
      </c>
      <c r="E310" s="26" t="s">
        <v>25</v>
      </c>
      <c r="F310" s="26" t="s">
        <v>194</v>
      </c>
      <c r="G310" s="27" t="s">
        <v>213</v>
      </c>
      <c r="H310" s="27" t="s">
        <v>214</v>
      </c>
      <c r="I310" s="27" t="s">
        <v>212</v>
      </c>
      <c r="J310" s="26">
        <v>3.22</v>
      </c>
      <c r="K310" s="28">
        <v>24857.11</v>
      </c>
    </row>
    <row r="311" spans="1:11" ht="26.25" hidden="1" x14ac:dyDescent="0.25">
      <c r="A311" s="26" t="s">
        <v>28</v>
      </c>
      <c r="B311" s="25">
        <v>48712</v>
      </c>
      <c r="C311" s="25" t="s">
        <v>53</v>
      </c>
      <c r="D311" s="25">
        <v>627.40000000000009</v>
      </c>
      <c r="E311" s="26" t="s">
        <v>25</v>
      </c>
      <c r="F311" s="26" t="s">
        <v>191</v>
      </c>
      <c r="G311" s="27" t="s">
        <v>211</v>
      </c>
      <c r="H311" s="27" t="s">
        <v>209</v>
      </c>
      <c r="I311" s="27" t="s">
        <v>212</v>
      </c>
      <c r="J311" s="26">
        <v>14.81</v>
      </c>
      <c r="K311" s="28">
        <v>111501.53</v>
      </c>
    </row>
    <row r="312" spans="1:11" ht="26.25" hidden="1" x14ac:dyDescent="0.25">
      <c r="A312" s="26" t="s">
        <v>28</v>
      </c>
      <c r="B312" s="25">
        <v>48712</v>
      </c>
      <c r="C312" s="25" t="s">
        <v>53</v>
      </c>
      <c r="D312" s="25">
        <v>627.40000000000009</v>
      </c>
      <c r="E312" s="26" t="s">
        <v>25</v>
      </c>
      <c r="F312" s="26" t="s">
        <v>194</v>
      </c>
      <c r="G312" s="27" t="s">
        <v>213</v>
      </c>
      <c r="H312" s="27" t="s">
        <v>214</v>
      </c>
      <c r="I312" s="27" t="s">
        <v>212</v>
      </c>
      <c r="J312" s="26">
        <v>3.22</v>
      </c>
      <c r="K312" s="28">
        <v>24242.74</v>
      </c>
    </row>
    <row r="313" spans="1:11" ht="26.25" hidden="1" x14ac:dyDescent="0.25">
      <c r="A313" s="26" t="s">
        <v>28</v>
      </c>
      <c r="B313" s="25">
        <v>48714</v>
      </c>
      <c r="C313" s="25" t="s">
        <v>54</v>
      </c>
      <c r="D313" s="25">
        <v>307.5</v>
      </c>
      <c r="E313" s="26" t="s">
        <v>25</v>
      </c>
      <c r="F313" s="26" t="s">
        <v>191</v>
      </c>
      <c r="G313" s="27" t="s">
        <v>211</v>
      </c>
      <c r="H313" s="27" t="s">
        <v>209</v>
      </c>
      <c r="I313" s="27" t="s">
        <v>212</v>
      </c>
      <c r="J313" s="26">
        <v>14.99</v>
      </c>
      <c r="K313" s="28">
        <v>55313.1</v>
      </c>
    </row>
    <row r="314" spans="1:11" ht="26.25" hidden="1" x14ac:dyDescent="0.25">
      <c r="A314" s="26" t="s">
        <v>28</v>
      </c>
      <c r="B314" s="25">
        <v>48714</v>
      </c>
      <c r="C314" s="25" t="s">
        <v>54</v>
      </c>
      <c r="D314" s="25">
        <v>307.5</v>
      </c>
      <c r="E314" s="26" t="s">
        <v>25</v>
      </c>
      <c r="F314" s="26" t="s">
        <v>194</v>
      </c>
      <c r="G314" s="27" t="s">
        <v>213</v>
      </c>
      <c r="H314" s="27" t="s">
        <v>214</v>
      </c>
      <c r="I314" s="27" t="s">
        <v>212</v>
      </c>
      <c r="J314" s="26">
        <v>3.17</v>
      </c>
      <c r="K314" s="28">
        <v>11697.3</v>
      </c>
    </row>
    <row r="315" spans="1:11" ht="26.25" hidden="1" x14ac:dyDescent="0.25">
      <c r="A315" s="26" t="s">
        <v>28</v>
      </c>
      <c r="B315" s="25">
        <v>48718</v>
      </c>
      <c r="C315" s="25" t="s">
        <v>59</v>
      </c>
      <c r="D315" s="25">
        <v>533.59999999999991</v>
      </c>
      <c r="E315" s="26" t="s">
        <v>25</v>
      </c>
      <c r="F315" s="26" t="s">
        <v>191</v>
      </c>
      <c r="G315" s="27" t="s">
        <v>211</v>
      </c>
      <c r="H315" s="27" t="s">
        <v>209</v>
      </c>
      <c r="I315" s="27" t="s">
        <v>212</v>
      </c>
      <c r="J315" s="26">
        <v>14.63</v>
      </c>
      <c r="K315" s="28">
        <v>93678.82</v>
      </c>
    </row>
    <row r="316" spans="1:11" ht="26.25" hidden="1" x14ac:dyDescent="0.25">
      <c r="A316" s="26" t="s">
        <v>28</v>
      </c>
      <c r="B316" s="25">
        <v>48718</v>
      </c>
      <c r="C316" s="25" t="s">
        <v>59</v>
      </c>
      <c r="D316" s="25">
        <v>533.59999999999991</v>
      </c>
      <c r="E316" s="26" t="s">
        <v>25</v>
      </c>
      <c r="F316" s="26" t="s">
        <v>194</v>
      </c>
      <c r="G316" s="27" t="s">
        <v>213</v>
      </c>
      <c r="H316" s="27" t="s">
        <v>214</v>
      </c>
      <c r="I316" s="27" t="s">
        <v>212</v>
      </c>
      <c r="J316" s="26">
        <v>3.17</v>
      </c>
      <c r="K316" s="28">
        <v>20298.14</v>
      </c>
    </row>
    <row r="317" spans="1:11" ht="26.25" hidden="1" x14ac:dyDescent="0.25">
      <c r="A317" s="26" t="s">
        <v>28</v>
      </c>
      <c r="B317" s="25">
        <v>48721</v>
      </c>
      <c r="C317" s="25" t="s">
        <v>101</v>
      </c>
      <c r="D317" s="25">
        <v>1169.5999999999999</v>
      </c>
      <c r="E317" s="26" t="s">
        <v>25</v>
      </c>
      <c r="F317" s="26" t="s">
        <v>191</v>
      </c>
      <c r="G317" s="27" t="s">
        <v>211</v>
      </c>
      <c r="H317" s="27" t="s">
        <v>209</v>
      </c>
      <c r="I317" s="27" t="s">
        <v>212</v>
      </c>
      <c r="J317" s="26">
        <v>15.19</v>
      </c>
      <c r="K317" s="28">
        <v>213194.69</v>
      </c>
    </row>
    <row r="318" spans="1:11" ht="26.25" hidden="1" x14ac:dyDescent="0.25">
      <c r="A318" s="26" t="s">
        <v>28</v>
      </c>
      <c r="B318" s="25">
        <v>48721</v>
      </c>
      <c r="C318" s="25" t="s">
        <v>101</v>
      </c>
      <c r="D318" s="25">
        <v>1169.5999999999999</v>
      </c>
      <c r="E318" s="26" t="s">
        <v>25</v>
      </c>
      <c r="F318" s="26" t="s">
        <v>194</v>
      </c>
      <c r="G318" s="27" t="s">
        <v>213</v>
      </c>
      <c r="H318" s="27" t="s">
        <v>214</v>
      </c>
      <c r="I318" s="27" t="s">
        <v>212</v>
      </c>
      <c r="J318" s="26">
        <v>3.17</v>
      </c>
      <c r="K318" s="28">
        <v>44491.58</v>
      </c>
    </row>
    <row r="319" spans="1:11" ht="26.25" hidden="1" x14ac:dyDescent="0.25">
      <c r="A319" s="26" t="s">
        <v>28</v>
      </c>
      <c r="B319" s="25">
        <v>48722</v>
      </c>
      <c r="C319" s="25" t="s">
        <v>102</v>
      </c>
      <c r="D319" s="25">
        <v>343.79999999999995</v>
      </c>
      <c r="E319" s="26" t="s">
        <v>25</v>
      </c>
      <c r="F319" s="26" t="s">
        <v>191</v>
      </c>
      <c r="G319" s="27" t="s">
        <v>211</v>
      </c>
      <c r="H319" s="27" t="s">
        <v>209</v>
      </c>
      <c r="I319" s="27" t="s">
        <v>212</v>
      </c>
      <c r="J319" s="26">
        <v>14.39</v>
      </c>
      <c r="K319" s="28">
        <v>59367.38</v>
      </c>
    </row>
    <row r="320" spans="1:11" ht="26.25" hidden="1" x14ac:dyDescent="0.25">
      <c r="A320" s="26" t="s">
        <v>28</v>
      </c>
      <c r="B320" s="25">
        <v>48722</v>
      </c>
      <c r="C320" s="25" t="s">
        <v>102</v>
      </c>
      <c r="D320" s="25">
        <v>343.79999999999995</v>
      </c>
      <c r="E320" s="26" t="s">
        <v>25</v>
      </c>
      <c r="F320" s="26" t="s">
        <v>194</v>
      </c>
      <c r="G320" s="27" t="s">
        <v>213</v>
      </c>
      <c r="H320" s="27" t="s">
        <v>214</v>
      </c>
      <c r="I320" s="27" t="s">
        <v>212</v>
      </c>
      <c r="J320" s="26">
        <v>3.22</v>
      </c>
      <c r="K320" s="28">
        <v>13284.43</v>
      </c>
    </row>
    <row r="321" spans="1:11" ht="26.25" hidden="1" x14ac:dyDescent="0.25">
      <c r="A321" s="26" t="s">
        <v>28</v>
      </c>
      <c r="B321" s="25">
        <v>48723</v>
      </c>
      <c r="C321" s="25" t="s">
        <v>103</v>
      </c>
      <c r="D321" s="25">
        <v>4483.5</v>
      </c>
      <c r="E321" s="26" t="s">
        <v>25</v>
      </c>
      <c r="F321" s="26" t="s">
        <v>191</v>
      </c>
      <c r="G321" s="27" t="s">
        <v>211</v>
      </c>
      <c r="H321" s="27" t="s">
        <v>209</v>
      </c>
      <c r="I321" s="27" t="s">
        <v>212</v>
      </c>
      <c r="J321" s="26">
        <v>13.3</v>
      </c>
      <c r="K321" s="28">
        <v>715566.6</v>
      </c>
    </row>
    <row r="322" spans="1:11" ht="26.25" hidden="1" x14ac:dyDescent="0.25">
      <c r="A322" s="26" t="s">
        <v>28</v>
      </c>
      <c r="B322" s="25">
        <v>48723</v>
      </c>
      <c r="C322" s="25" t="s">
        <v>103</v>
      </c>
      <c r="D322" s="25">
        <v>4483.5</v>
      </c>
      <c r="E322" s="26" t="s">
        <v>25</v>
      </c>
      <c r="F322" s="26" t="s">
        <v>194</v>
      </c>
      <c r="G322" s="27" t="s">
        <v>213</v>
      </c>
      <c r="H322" s="27" t="s">
        <v>214</v>
      </c>
      <c r="I322" s="27" t="s">
        <v>212</v>
      </c>
      <c r="J322" s="26">
        <v>4</v>
      </c>
      <c r="K322" s="28">
        <v>215208</v>
      </c>
    </row>
    <row r="323" spans="1:11" ht="26.25" hidden="1" x14ac:dyDescent="0.25">
      <c r="A323" s="26" t="s">
        <v>28</v>
      </c>
      <c r="B323" s="25">
        <v>48726</v>
      </c>
      <c r="C323" s="25" t="s">
        <v>104</v>
      </c>
      <c r="D323" s="25">
        <v>2862.0999999999995</v>
      </c>
      <c r="E323" s="26" t="s">
        <v>25</v>
      </c>
      <c r="F323" s="26" t="s">
        <v>191</v>
      </c>
      <c r="G323" s="27" t="s">
        <v>211</v>
      </c>
      <c r="H323" s="27" t="s">
        <v>209</v>
      </c>
      <c r="I323" s="27" t="s">
        <v>212</v>
      </c>
      <c r="J323" s="26">
        <v>15.45</v>
      </c>
      <c r="K323" s="28">
        <v>530633.34</v>
      </c>
    </row>
    <row r="324" spans="1:11" ht="26.25" hidden="1" x14ac:dyDescent="0.25">
      <c r="A324" s="26" t="s">
        <v>28</v>
      </c>
      <c r="B324" s="25">
        <v>48726</v>
      </c>
      <c r="C324" s="25" t="s">
        <v>104</v>
      </c>
      <c r="D324" s="25">
        <v>2862.0999999999995</v>
      </c>
      <c r="E324" s="26" t="s">
        <v>25</v>
      </c>
      <c r="F324" s="26" t="s">
        <v>194</v>
      </c>
      <c r="G324" s="27" t="s">
        <v>213</v>
      </c>
      <c r="H324" s="27" t="s">
        <v>214</v>
      </c>
      <c r="I324" s="27" t="s">
        <v>212</v>
      </c>
      <c r="J324" s="26">
        <v>3.23</v>
      </c>
      <c r="K324" s="28">
        <v>110935</v>
      </c>
    </row>
    <row r="325" spans="1:11" ht="26.25" hidden="1" x14ac:dyDescent="0.25">
      <c r="A325" s="26" t="s">
        <v>28</v>
      </c>
      <c r="B325" s="25">
        <v>48728</v>
      </c>
      <c r="C325" s="25" t="s">
        <v>155</v>
      </c>
      <c r="D325" s="25">
        <v>1262.8</v>
      </c>
      <c r="E325" s="26" t="s">
        <v>25</v>
      </c>
      <c r="F325" s="26" t="s">
        <v>191</v>
      </c>
      <c r="G325" s="27" t="s">
        <v>211</v>
      </c>
      <c r="H325" s="27" t="s">
        <v>209</v>
      </c>
      <c r="I325" s="27" t="s">
        <v>212</v>
      </c>
      <c r="J325" s="26">
        <v>15.309999999999999</v>
      </c>
      <c r="K325" s="28">
        <v>232001.62</v>
      </c>
    </row>
    <row r="326" spans="1:11" ht="26.25" hidden="1" x14ac:dyDescent="0.25">
      <c r="A326" s="26" t="s">
        <v>28</v>
      </c>
      <c r="B326" s="25">
        <v>48728</v>
      </c>
      <c r="C326" s="25" t="s">
        <v>155</v>
      </c>
      <c r="D326" s="25">
        <v>1262.8</v>
      </c>
      <c r="E326" s="26" t="s">
        <v>25</v>
      </c>
      <c r="F326" s="26" t="s">
        <v>194</v>
      </c>
      <c r="G326" s="27" t="s">
        <v>213</v>
      </c>
      <c r="H326" s="27" t="s">
        <v>214</v>
      </c>
      <c r="I326" s="27" t="s">
        <v>212</v>
      </c>
      <c r="J326" s="26">
        <v>3.23</v>
      </c>
      <c r="K326" s="28">
        <v>48946.13</v>
      </c>
    </row>
    <row r="327" spans="1:11" ht="26.25" hidden="1" x14ac:dyDescent="0.25">
      <c r="A327" s="26" t="s">
        <v>28</v>
      </c>
      <c r="B327" s="25">
        <v>48731</v>
      </c>
      <c r="C327" s="25" t="s">
        <v>156</v>
      </c>
      <c r="D327" s="25">
        <v>285.8</v>
      </c>
      <c r="E327" s="26" t="s">
        <v>25</v>
      </c>
      <c r="F327" s="26" t="s">
        <v>191</v>
      </c>
      <c r="G327" s="27" t="s">
        <v>211</v>
      </c>
      <c r="H327" s="27" t="s">
        <v>209</v>
      </c>
      <c r="I327" s="27" t="s">
        <v>212</v>
      </c>
      <c r="J327" s="26">
        <v>14.41</v>
      </c>
      <c r="K327" s="28">
        <v>49420.54</v>
      </c>
    </row>
    <row r="328" spans="1:11" ht="26.25" hidden="1" x14ac:dyDescent="0.25">
      <c r="A328" s="26" t="s">
        <v>28</v>
      </c>
      <c r="B328" s="25">
        <v>48731</v>
      </c>
      <c r="C328" s="25" t="s">
        <v>156</v>
      </c>
      <c r="D328" s="25">
        <v>285.8</v>
      </c>
      <c r="E328" s="26" t="s">
        <v>25</v>
      </c>
      <c r="F328" s="26" t="s">
        <v>194</v>
      </c>
      <c r="G328" s="27" t="s">
        <v>213</v>
      </c>
      <c r="H328" s="27" t="s">
        <v>214</v>
      </c>
      <c r="I328" s="27" t="s">
        <v>212</v>
      </c>
      <c r="J328" s="26">
        <v>3.17</v>
      </c>
      <c r="K328" s="28">
        <v>10871.83</v>
      </c>
    </row>
    <row r="329" spans="1:11" ht="26.25" hidden="1" x14ac:dyDescent="0.25">
      <c r="A329" s="26" t="s">
        <v>28</v>
      </c>
      <c r="B329" s="25">
        <v>49181</v>
      </c>
      <c r="C329" s="25" t="s">
        <v>189</v>
      </c>
      <c r="D329" s="25">
        <v>3204.3999999999996</v>
      </c>
      <c r="E329" s="26" t="s">
        <v>25</v>
      </c>
      <c r="F329" s="26" t="s">
        <v>191</v>
      </c>
      <c r="G329" s="27" t="s">
        <v>211</v>
      </c>
      <c r="H329" s="27" t="s">
        <v>209</v>
      </c>
      <c r="I329" s="27" t="s">
        <v>212</v>
      </c>
      <c r="J329" s="26">
        <v>15.45</v>
      </c>
      <c r="K329" s="28">
        <v>594095.76</v>
      </c>
    </row>
    <row r="330" spans="1:11" ht="26.25" hidden="1" x14ac:dyDescent="0.25">
      <c r="A330" s="26" t="s">
        <v>28</v>
      </c>
      <c r="B330" s="25">
        <v>49181</v>
      </c>
      <c r="C330" s="25" t="s">
        <v>189</v>
      </c>
      <c r="D330" s="25">
        <v>3204.3999999999996</v>
      </c>
      <c r="E330" s="26" t="s">
        <v>25</v>
      </c>
      <c r="F330" s="26" t="s">
        <v>194</v>
      </c>
      <c r="G330" s="27" t="s">
        <v>213</v>
      </c>
      <c r="H330" s="27" t="s">
        <v>214</v>
      </c>
      <c r="I330" s="27" t="s">
        <v>212</v>
      </c>
      <c r="J330" s="26">
        <v>3.23</v>
      </c>
      <c r="K330" s="28">
        <v>124202.54</v>
      </c>
    </row>
    <row r="331" spans="1:11" hidden="1" x14ac:dyDescent="0.25">
      <c r="J331" s="30">
        <v>0.11</v>
      </c>
    </row>
    <row r="332" spans="1:11" hidden="1" x14ac:dyDescent="0.25">
      <c r="J332" s="30">
        <v>7.0000000000000007E-2</v>
      </c>
    </row>
    <row r="333" spans="1:11" hidden="1" x14ac:dyDescent="0.25">
      <c r="J333" s="30">
        <v>0.46</v>
      </c>
    </row>
    <row r="334" spans="1:11" x14ac:dyDescent="0.25">
      <c r="J334" s="30"/>
    </row>
    <row r="335" spans="1:11" x14ac:dyDescent="0.25">
      <c r="J335" s="30"/>
    </row>
    <row r="336" spans="1:11" x14ac:dyDescent="0.25">
      <c r="J336" s="30"/>
      <c r="K336" s="31"/>
    </row>
    <row r="337" spans="9:10" x14ac:dyDescent="0.25">
      <c r="I337" s="33"/>
      <c r="J337" s="32"/>
    </row>
    <row r="338" spans="9:10" x14ac:dyDescent="0.25">
      <c r="I338" s="33"/>
    </row>
    <row r="339" spans="9:10" x14ac:dyDescent="0.25">
      <c r="I339" s="34"/>
    </row>
    <row r="340" spans="9:10" x14ac:dyDescent="0.25">
      <c r="I340" s="34"/>
    </row>
    <row r="341" spans="9:10" x14ac:dyDescent="0.25">
      <c r="I341" s="34"/>
    </row>
  </sheetData>
  <autoFilter ref="A2:K333">
    <filterColumn colId="0">
      <filters>
        <filter val="ООО &quot;ОУК&quot;"/>
      </filters>
    </filterColumn>
    <filterColumn colId="2">
      <filters>
        <filter val="ул. Ванцетти,49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для ЕРЦ_01.04.2022 (2)</vt:lpstr>
      <vt:lpstr>РП свернутость</vt:lpstr>
      <vt:lpstr>Свод</vt:lpstr>
      <vt:lpstr>Итого для сайта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Бор. Старцева</dc:creator>
  <cp:lastModifiedBy>len38media1</cp:lastModifiedBy>
  <dcterms:created xsi:type="dcterms:W3CDTF">2022-05-06T08:14:44Z</dcterms:created>
  <dcterms:modified xsi:type="dcterms:W3CDTF">2022-05-18T13:23:07Z</dcterms:modified>
</cp:coreProperties>
</file>