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kopchak\Desktop\"/>
    </mc:Choice>
  </mc:AlternateContent>
  <xr:revisionPtr revIDLastSave="0" documentId="8_{CE365794-E597-41A6-B0E7-FFA065EBC249}" xr6:coauthVersionLast="47" xr6:coauthVersionMax="47" xr10:uidLastSave="{00000000-0000-0000-0000-000000000000}"/>
  <bookViews>
    <workbookView xWindow="-120" yWindow="-120" windowWidth="29040" windowHeight="15840" xr2:uid="{A7AD6700-4B44-458E-A443-21BD97E8B291}"/>
  </bookViews>
  <sheets>
    <sheet name="тариф с 01.12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J12" i="1"/>
  <c r="E12" i="1"/>
  <c r="K11" i="1"/>
  <c r="J11" i="1"/>
  <c r="K10" i="1"/>
  <c r="J10" i="1"/>
  <c r="K9" i="1"/>
  <c r="J9" i="1"/>
  <c r="K8" i="1"/>
  <c r="J8" i="1"/>
  <c r="J7" i="1"/>
  <c r="H7" i="1"/>
  <c r="K7" i="1" s="1"/>
  <c r="G7" i="1"/>
  <c r="K6" i="1"/>
  <c r="J6" i="1"/>
  <c r="K5" i="1"/>
  <c r="J5" i="1"/>
</calcChain>
</file>

<file path=xl/sharedStrings.xml><?xml version="1.0" encoding="utf-8"?>
<sst xmlns="http://schemas.openxmlformats.org/spreadsheetml/2006/main" count="68" uniqueCount="52">
  <si>
    <t>Стоимость коммунальных услуг с 01.12.2022 года (Кинешма)</t>
  </si>
  <si>
    <t>№
п/п</t>
  </si>
  <si>
    <t>Наименование услуги</t>
  </si>
  <si>
    <t>Поставщик</t>
  </si>
  <si>
    <t>ед. изм.</t>
  </si>
  <si>
    <t>Период</t>
  </si>
  <si>
    <t>Цена закупки у РСО</t>
  </si>
  <si>
    <t>реквизиты нормативных правовых актов</t>
  </si>
  <si>
    <t>Тарифы (цены), применяемые для расчета с потребителями</t>
  </si>
  <si>
    <t>Дата</t>
  </si>
  <si>
    <t>номер</t>
  </si>
  <si>
    <t>наименование принявшего акт органа</t>
  </si>
  <si>
    <t>Электроснабжение</t>
  </si>
  <si>
    <t>ООО "Ивановоэнергосбыт"</t>
  </si>
  <si>
    <t>руб/квт.час</t>
  </si>
  <si>
    <t>с 01.12.2022</t>
  </si>
  <si>
    <t>одноставочные тарифы: 5,69/ 3,98 (эл.плиты)
тариф, дифференцированный по времени суток: 
дневная зона - 6,52/4,56 (эл.плиты) ночная зона - 3,73/2,61 (эл.плиты)</t>
  </si>
  <si>
    <t>51-э/2</t>
  </si>
  <si>
    <t>Департамент энергетики и тарифов Ивановской области</t>
  </si>
  <si>
    <t>Холодное водоснабжение</t>
  </si>
  <si>
    <t>АО "Водоканал"</t>
  </si>
  <si>
    <t>руб./ куб.м</t>
  </si>
  <si>
    <t>53-к/6</t>
  </si>
  <si>
    <t>Водоотведение</t>
  </si>
  <si>
    <t>19,15; 
мкр. Поликор - 22,24; 
в системе ДХЗ-Производство - 28,54</t>
  </si>
  <si>
    <t xml:space="preserve"> Ивана Виноградова №20,22,29,33, Авиационная №1,3,4,7/14, Парковая № 2,5, Южская,6  -ДХЗ производство, Вичугская 132 - МКР Поликор</t>
  </si>
  <si>
    <t>Газоснабжение</t>
  </si>
  <si>
    <t>ООО "Газпром межрегионгаз Иваново"</t>
  </si>
  <si>
    <t>руб/куб.м</t>
  </si>
  <si>
    <t xml:space="preserve"> на приготовление пищи и(или) нагрев воды с использованием газового водонагревателя - 9,66 руб; на нужды отопления  от бытовых газовых отопительных приборов - 6,05 руб.; на нужды отопления, на приготовление пищи, нагрев воды при наличии ИПУ, фиксирующего весь объем газа -6,45 руб.; на нужды отопления, нагрев воды и (или) выработку электрической энергии с использованием котельных всех типов - 6,45 руб.; на прочие цели - 9,32 руб.</t>
  </si>
  <si>
    <t>51-г/1</t>
  </si>
  <si>
    <t>Отопление</t>
  </si>
  <si>
    <t xml:space="preserve">ООО "ТСК" </t>
  </si>
  <si>
    <t>руб. за Гкал</t>
  </si>
  <si>
    <t>3145,84 (2882,29 для Наволокской 13)</t>
  </si>
  <si>
    <t>53-т/3</t>
  </si>
  <si>
    <t>Департамент энергетики и тарифов ивановской области</t>
  </si>
  <si>
    <t>Наволокская 13 отдельно</t>
  </si>
  <si>
    <t>ООО "ДХЗ-Производство"</t>
  </si>
  <si>
    <t>50-т/5</t>
  </si>
  <si>
    <t xml:space="preserve"> Ивана Виноградова №20,22,29,33, Авиационная №1,3,4,7/14, Парковая № 2,5, Южская,6  -ДХЗ производство, Вичугская 132 - МКР Поликор (тепло ТСК)</t>
  </si>
  <si>
    <t>Горячее водоснабжение</t>
  </si>
  <si>
    <t>ООО "ТСК" (Закрытая система)</t>
  </si>
  <si>
    <t>руб. за куб.м.</t>
  </si>
  <si>
    <t>218,31 (205,34 для Наволокской 13)</t>
  </si>
  <si>
    <t>55-гв/3</t>
  </si>
  <si>
    <t>Наволокская 13 отдельно      нет ГВ Ивана Виноградова №20,22,29,33, Авиационная №1,3,4,7/14, Парковая № 2,5, Южская, 6 -ДХЗ производство, Вичугская 132 - МКР Поликор</t>
  </si>
  <si>
    <t>Обращение с твердыми коммунальными отходами</t>
  </si>
  <si>
    <t>ООО "Региональный оператор по обращению с твердыми коммунальными отходами"</t>
  </si>
  <si>
    <t>619,71 (111,55 руб./чел.)</t>
  </si>
  <si>
    <t>55-к/4</t>
  </si>
  <si>
    <t xml:space="preserve">норматив 0,18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</si>
</sst>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7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2">
    <cellStyle name="Обычный" xfId="0" builtinId="0"/>
    <cellStyle name="Обычный 3" xfId="1" xr:uid="{F75C8175-86F6-44BF-90BF-FAB7D171F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1AAE-B686-4720-BFA8-4522EAC14678}">
  <sheetPr>
    <pageSetUpPr fitToPage="1"/>
  </sheetPr>
  <dimension ref="A1:L17"/>
  <sheetViews>
    <sheetView tabSelected="1" zoomScaleNormal="100" workbookViewId="0">
      <selection activeCell="C11" sqref="C11"/>
    </sheetView>
  </sheetViews>
  <sheetFormatPr defaultColWidth="11.5703125" defaultRowHeight="12.75" x14ac:dyDescent="0.2"/>
  <cols>
    <col min="2" max="2" width="13.7109375" customWidth="1"/>
    <col min="3" max="3" width="20.7109375" customWidth="1"/>
    <col min="6" max="6" width="32.140625" customWidth="1"/>
    <col min="8" max="8" width="12.7109375" customWidth="1"/>
    <col min="10" max="11" width="31.5703125" customWidth="1"/>
    <col min="258" max="258" width="13.7109375" customWidth="1"/>
    <col min="259" max="259" width="20.7109375" customWidth="1"/>
    <col min="262" max="262" width="32.140625" customWidth="1"/>
    <col min="264" max="264" width="12.7109375" customWidth="1"/>
    <col min="266" max="267" width="31.5703125" customWidth="1"/>
    <col min="514" max="514" width="13.7109375" customWidth="1"/>
    <col min="515" max="515" width="20.7109375" customWidth="1"/>
    <col min="518" max="518" width="32.140625" customWidth="1"/>
    <col min="520" max="520" width="12.7109375" customWidth="1"/>
    <col min="522" max="523" width="31.5703125" customWidth="1"/>
    <col min="770" max="770" width="13.7109375" customWidth="1"/>
    <col min="771" max="771" width="20.7109375" customWidth="1"/>
    <col min="774" max="774" width="32.140625" customWidth="1"/>
    <col min="776" max="776" width="12.7109375" customWidth="1"/>
    <col min="778" max="779" width="31.5703125" customWidth="1"/>
    <col min="1026" max="1026" width="13.7109375" customWidth="1"/>
    <col min="1027" max="1027" width="20.7109375" customWidth="1"/>
    <col min="1030" max="1030" width="32.140625" customWidth="1"/>
    <col min="1032" max="1032" width="12.7109375" customWidth="1"/>
    <col min="1034" max="1035" width="31.5703125" customWidth="1"/>
    <col min="1282" max="1282" width="13.7109375" customWidth="1"/>
    <col min="1283" max="1283" width="20.7109375" customWidth="1"/>
    <col min="1286" max="1286" width="32.140625" customWidth="1"/>
    <col min="1288" max="1288" width="12.7109375" customWidth="1"/>
    <col min="1290" max="1291" width="31.5703125" customWidth="1"/>
    <col min="1538" max="1538" width="13.7109375" customWidth="1"/>
    <col min="1539" max="1539" width="20.7109375" customWidth="1"/>
    <col min="1542" max="1542" width="32.140625" customWidth="1"/>
    <col min="1544" max="1544" width="12.7109375" customWidth="1"/>
    <col min="1546" max="1547" width="31.5703125" customWidth="1"/>
    <col min="1794" max="1794" width="13.7109375" customWidth="1"/>
    <col min="1795" max="1795" width="20.7109375" customWidth="1"/>
    <col min="1798" max="1798" width="32.140625" customWidth="1"/>
    <col min="1800" max="1800" width="12.7109375" customWidth="1"/>
    <col min="1802" max="1803" width="31.5703125" customWidth="1"/>
    <col min="2050" max="2050" width="13.7109375" customWidth="1"/>
    <col min="2051" max="2051" width="20.7109375" customWidth="1"/>
    <col min="2054" max="2054" width="32.140625" customWidth="1"/>
    <col min="2056" max="2056" width="12.7109375" customWidth="1"/>
    <col min="2058" max="2059" width="31.5703125" customWidth="1"/>
    <col min="2306" max="2306" width="13.7109375" customWidth="1"/>
    <col min="2307" max="2307" width="20.7109375" customWidth="1"/>
    <col min="2310" max="2310" width="32.140625" customWidth="1"/>
    <col min="2312" max="2312" width="12.7109375" customWidth="1"/>
    <col min="2314" max="2315" width="31.5703125" customWidth="1"/>
    <col min="2562" max="2562" width="13.7109375" customWidth="1"/>
    <col min="2563" max="2563" width="20.7109375" customWidth="1"/>
    <col min="2566" max="2566" width="32.140625" customWidth="1"/>
    <col min="2568" max="2568" width="12.7109375" customWidth="1"/>
    <col min="2570" max="2571" width="31.5703125" customWidth="1"/>
    <col min="2818" max="2818" width="13.7109375" customWidth="1"/>
    <col min="2819" max="2819" width="20.7109375" customWidth="1"/>
    <col min="2822" max="2822" width="32.140625" customWidth="1"/>
    <col min="2824" max="2824" width="12.7109375" customWidth="1"/>
    <col min="2826" max="2827" width="31.5703125" customWidth="1"/>
    <col min="3074" max="3074" width="13.7109375" customWidth="1"/>
    <col min="3075" max="3075" width="20.7109375" customWidth="1"/>
    <col min="3078" max="3078" width="32.140625" customWidth="1"/>
    <col min="3080" max="3080" width="12.7109375" customWidth="1"/>
    <col min="3082" max="3083" width="31.5703125" customWidth="1"/>
    <col min="3330" max="3330" width="13.7109375" customWidth="1"/>
    <col min="3331" max="3331" width="20.7109375" customWidth="1"/>
    <col min="3334" max="3334" width="32.140625" customWidth="1"/>
    <col min="3336" max="3336" width="12.7109375" customWidth="1"/>
    <col min="3338" max="3339" width="31.5703125" customWidth="1"/>
    <col min="3586" max="3586" width="13.7109375" customWidth="1"/>
    <col min="3587" max="3587" width="20.7109375" customWidth="1"/>
    <col min="3590" max="3590" width="32.140625" customWidth="1"/>
    <col min="3592" max="3592" width="12.7109375" customWidth="1"/>
    <col min="3594" max="3595" width="31.5703125" customWidth="1"/>
    <col min="3842" max="3842" width="13.7109375" customWidth="1"/>
    <col min="3843" max="3843" width="20.7109375" customWidth="1"/>
    <col min="3846" max="3846" width="32.140625" customWidth="1"/>
    <col min="3848" max="3848" width="12.7109375" customWidth="1"/>
    <col min="3850" max="3851" width="31.5703125" customWidth="1"/>
    <col min="4098" max="4098" width="13.7109375" customWidth="1"/>
    <col min="4099" max="4099" width="20.7109375" customWidth="1"/>
    <col min="4102" max="4102" width="32.140625" customWidth="1"/>
    <col min="4104" max="4104" width="12.7109375" customWidth="1"/>
    <col min="4106" max="4107" width="31.5703125" customWidth="1"/>
    <col min="4354" max="4354" width="13.7109375" customWidth="1"/>
    <col min="4355" max="4355" width="20.7109375" customWidth="1"/>
    <col min="4358" max="4358" width="32.140625" customWidth="1"/>
    <col min="4360" max="4360" width="12.7109375" customWidth="1"/>
    <col min="4362" max="4363" width="31.5703125" customWidth="1"/>
    <col min="4610" max="4610" width="13.7109375" customWidth="1"/>
    <col min="4611" max="4611" width="20.7109375" customWidth="1"/>
    <col min="4614" max="4614" width="32.140625" customWidth="1"/>
    <col min="4616" max="4616" width="12.7109375" customWidth="1"/>
    <col min="4618" max="4619" width="31.5703125" customWidth="1"/>
    <col min="4866" max="4866" width="13.7109375" customWidth="1"/>
    <col min="4867" max="4867" width="20.7109375" customWidth="1"/>
    <col min="4870" max="4870" width="32.140625" customWidth="1"/>
    <col min="4872" max="4872" width="12.7109375" customWidth="1"/>
    <col min="4874" max="4875" width="31.5703125" customWidth="1"/>
    <col min="5122" max="5122" width="13.7109375" customWidth="1"/>
    <col min="5123" max="5123" width="20.7109375" customWidth="1"/>
    <col min="5126" max="5126" width="32.140625" customWidth="1"/>
    <col min="5128" max="5128" width="12.7109375" customWidth="1"/>
    <col min="5130" max="5131" width="31.5703125" customWidth="1"/>
    <col min="5378" max="5378" width="13.7109375" customWidth="1"/>
    <col min="5379" max="5379" width="20.7109375" customWidth="1"/>
    <col min="5382" max="5382" width="32.140625" customWidth="1"/>
    <col min="5384" max="5384" width="12.7109375" customWidth="1"/>
    <col min="5386" max="5387" width="31.5703125" customWidth="1"/>
    <col min="5634" max="5634" width="13.7109375" customWidth="1"/>
    <col min="5635" max="5635" width="20.7109375" customWidth="1"/>
    <col min="5638" max="5638" width="32.140625" customWidth="1"/>
    <col min="5640" max="5640" width="12.7109375" customWidth="1"/>
    <col min="5642" max="5643" width="31.5703125" customWidth="1"/>
    <col min="5890" max="5890" width="13.7109375" customWidth="1"/>
    <col min="5891" max="5891" width="20.7109375" customWidth="1"/>
    <col min="5894" max="5894" width="32.140625" customWidth="1"/>
    <col min="5896" max="5896" width="12.7109375" customWidth="1"/>
    <col min="5898" max="5899" width="31.5703125" customWidth="1"/>
    <col min="6146" max="6146" width="13.7109375" customWidth="1"/>
    <col min="6147" max="6147" width="20.7109375" customWidth="1"/>
    <col min="6150" max="6150" width="32.140625" customWidth="1"/>
    <col min="6152" max="6152" width="12.7109375" customWidth="1"/>
    <col min="6154" max="6155" width="31.5703125" customWidth="1"/>
    <col min="6402" max="6402" width="13.7109375" customWidth="1"/>
    <col min="6403" max="6403" width="20.7109375" customWidth="1"/>
    <col min="6406" max="6406" width="32.140625" customWidth="1"/>
    <col min="6408" max="6408" width="12.7109375" customWidth="1"/>
    <col min="6410" max="6411" width="31.5703125" customWidth="1"/>
    <col min="6658" max="6658" width="13.7109375" customWidth="1"/>
    <col min="6659" max="6659" width="20.7109375" customWidth="1"/>
    <col min="6662" max="6662" width="32.140625" customWidth="1"/>
    <col min="6664" max="6664" width="12.7109375" customWidth="1"/>
    <col min="6666" max="6667" width="31.5703125" customWidth="1"/>
    <col min="6914" max="6914" width="13.7109375" customWidth="1"/>
    <col min="6915" max="6915" width="20.7109375" customWidth="1"/>
    <col min="6918" max="6918" width="32.140625" customWidth="1"/>
    <col min="6920" max="6920" width="12.7109375" customWidth="1"/>
    <col min="6922" max="6923" width="31.5703125" customWidth="1"/>
    <col min="7170" max="7170" width="13.7109375" customWidth="1"/>
    <col min="7171" max="7171" width="20.7109375" customWidth="1"/>
    <col min="7174" max="7174" width="32.140625" customWidth="1"/>
    <col min="7176" max="7176" width="12.7109375" customWidth="1"/>
    <col min="7178" max="7179" width="31.5703125" customWidth="1"/>
    <col min="7426" max="7426" width="13.7109375" customWidth="1"/>
    <col min="7427" max="7427" width="20.7109375" customWidth="1"/>
    <col min="7430" max="7430" width="32.140625" customWidth="1"/>
    <col min="7432" max="7432" width="12.7109375" customWidth="1"/>
    <col min="7434" max="7435" width="31.5703125" customWidth="1"/>
    <col min="7682" max="7682" width="13.7109375" customWidth="1"/>
    <col min="7683" max="7683" width="20.7109375" customWidth="1"/>
    <col min="7686" max="7686" width="32.140625" customWidth="1"/>
    <col min="7688" max="7688" width="12.7109375" customWidth="1"/>
    <col min="7690" max="7691" width="31.5703125" customWidth="1"/>
    <col min="7938" max="7938" width="13.7109375" customWidth="1"/>
    <col min="7939" max="7939" width="20.7109375" customWidth="1"/>
    <col min="7942" max="7942" width="32.140625" customWidth="1"/>
    <col min="7944" max="7944" width="12.7109375" customWidth="1"/>
    <col min="7946" max="7947" width="31.5703125" customWidth="1"/>
    <col min="8194" max="8194" width="13.7109375" customWidth="1"/>
    <col min="8195" max="8195" width="20.7109375" customWidth="1"/>
    <col min="8198" max="8198" width="32.140625" customWidth="1"/>
    <col min="8200" max="8200" width="12.7109375" customWidth="1"/>
    <col min="8202" max="8203" width="31.5703125" customWidth="1"/>
    <col min="8450" max="8450" width="13.7109375" customWidth="1"/>
    <col min="8451" max="8451" width="20.7109375" customWidth="1"/>
    <col min="8454" max="8454" width="32.140625" customWidth="1"/>
    <col min="8456" max="8456" width="12.7109375" customWidth="1"/>
    <col min="8458" max="8459" width="31.5703125" customWidth="1"/>
    <col min="8706" max="8706" width="13.7109375" customWidth="1"/>
    <col min="8707" max="8707" width="20.7109375" customWidth="1"/>
    <col min="8710" max="8710" width="32.140625" customWidth="1"/>
    <col min="8712" max="8712" width="12.7109375" customWidth="1"/>
    <col min="8714" max="8715" width="31.5703125" customWidth="1"/>
    <col min="8962" max="8962" width="13.7109375" customWidth="1"/>
    <col min="8963" max="8963" width="20.7109375" customWidth="1"/>
    <col min="8966" max="8966" width="32.140625" customWidth="1"/>
    <col min="8968" max="8968" width="12.7109375" customWidth="1"/>
    <col min="8970" max="8971" width="31.5703125" customWidth="1"/>
    <col min="9218" max="9218" width="13.7109375" customWidth="1"/>
    <col min="9219" max="9219" width="20.7109375" customWidth="1"/>
    <col min="9222" max="9222" width="32.140625" customWidth="1"/>
    <col min="9224" max="9224" width="12.7109375" customWidth="1"/>
    <col min="9226" max="9227" width="31.5703125" customWidth="1"/>
    <col min="9474" max="9474" width="13.7109375" customWidth="1"/>
    <col min="9475" max="9475" width="20.7109375" customWidth="1"/>
    <col min="9478" max="9478" width="32.140625" customWidth="1"/>
    <col min="9480" max="9480" width="12.7109375" customWidth="1"/>
    <col min="9482" max="9483" width="31.5703125" customWidth="1"/>
    <col min="9730" max="9730" width="13.7109375" customWidth="1"/>
    <col min="9731" max="9731" width="20.7109375" customWidth="1"/>
    <col min="9734" max="9734" width="32.140625" customWidth="1"/>
    <col min="9736" max="9736" width="12.7109375" customWidth="1"/>
    <col min="9738" max="9739" width="31.5703125" customWidth="1"/>
    <col min="9986" max="9986" width="13.7109375" customWidth="1"/>
    <col min="9987" max="9987" width="20.7109375" customWidth="1"/>
    <col min="9990" max="9990" width="32.140625" customWidth="1"/>
    <col min="9992" max="9992" width="12.7109375" customWidth="1"/>
    <col min="9994" max="9995" width="31.5703125" customWidth="1"/>
    <col min="10242" max="10242" width="13.7109375" customWidth="1"/>
    <col min="10243" max="10243" width="20.7109375" customWidth="1"/>
    <col min="10246" max="10246" width="32.140625" customWidth="1"/>
    <col min="10248" max="10248" width="12.7109375" customWidth="1"/>
    <col min="10250" max="10251" width="31.5703125" customWidth="1"/>
    <col min="10498" max="10498" width="13.7109375" customWidth="1"/>
    <col min="10499" max="10499" width="20.7109375" customWidth="1"/>
    <col min="10502" max="10502" width="32.140625" customWidth="1"/>
    <col min="10504" max="10504" width="12.7109375" customWidth="1"/>
    <col min="10506" max="10507" width="31.5703125" customWidth="1"/>
    <col min="10754" max="10754" width="13.7109375" customWidth="1"/>
    <col min="10755" max="10755" width="20.7109375" customWidth="1"/>
    <col min="10758" max="10758" width="32.140625" customWidth="1"/>
    <col min="10760" max="10760" width="12.7109375" customWidth="1"/>
    <col min="10762" max="10763" width="31.5703125" customWidth="1"/>
    <col min="11010" max="11010" width="13.7109375" customWidth="1"/>
    <col min="11011" max="11011" width="20.7109375" customWidth="1"/>
    <col min="11014" max="11014" width="32.140625" customWidth="1"/>
    <col min="11016" max="11016" width="12.7109375" customWidth="1"/>
    <col min="11018" max="11019" width="31.5703125" customWidth="1"/>
    <col min="11266" max="11266" width="13.7109375" customWidth="1"/>
    <col min="11267" max="11267" width="20.7109375" customWidth="1"/>
    <col min="11270" max="11270" width="32.140625" customWidth="1"/>
    <col min="11272" max="11272" width="12.7109375" customWidth="1"/>
    <col min="11274" max="11275" width="31.5703125" customWidth="1"/>
    <col min="11522" max="11522" width="13.7109375" customWidth="1"/>
    <col min="11523" max="11523" width="20.7109375" customWidth="1"/>
    <col min="11526" max="11526" width="32.140625" customWidth="1"/>
    <col min="11528" max="11528" width="12.7109375" customWidth="1"/>
    <col min="11530" max="11531" width="31.5703125" customWidth="1"/>
    <col min="11778" max="11778" width="13.7109375" customWidth="1"/>
    <col min="11779" max="11779" width="20.7109375" customWidth="1"/>
    <col min="11782" max="11782" width="32.140625" customWidth="1"/>
    <col min="11784" max="11784" width="12.7109375" customWidth="1"/>
    <col min="11786" max="11787" width="31.5703125" customWidth="1"/>
    <col min="12034" max="12034" width="13.7109375" customWidth="1"/>
    <col min="12035" max="12035" width="20.7109375" customWidth="1"/>
    <col min="12038" max="12038" width="32.140625" customWidth="1"/>
    <col min="12040" max="12040" width="12.7109375" customWidth="1"/>
    <col min="12042" max="12043" width="31.5703125" customWidth="1"/>
    <col min="12290" max="12290" width="13.7109375" customWidth="1"/>
    <col min="12291" max="12291" width="20.7109375" customWidth="1"/>
    <col min="12294" max="12294" width="32.140625" customWidth="1"/>
    <col min="12296" max="12296" width="12.7109375" customWidth="1"/>
    <col min="12298" max="12299" width="31.5703125" customWidth="1"/>
    <col min="12546" max="12546" width="13.7109375" customWidth="1"/>
    <col min="12547" max="12547" width="20.7109375" customWidth="1"/>
    <col min="12550" max="12550" width="32.140625" customWidth="1"/>
    <col min="12552" max="12552" width="12.7109375" customWidth="1"/>
    <col min="12554" max="12555" width="31.5703125" customWidth="1"/>
    <col min="12802" max="12802" width="13.7109375" customWidth="1"/>
    <col min="12803" max="12803" width="20.7109375" customWidth="1"/>
    <col min="12806" max="12806" width="32.140625" customWidth="1"/>
    <col min="12808" max="12808" width="12.7109375" customWidth="1"/>
    <col min="12810" max="12811" width="31.5703125" customWidth="1"/>
    <col min="13058" max="13058" width="13.7109375" customWidth="1"/>
    <col min="13059" max="13059" width="20.7109375" customWidth="1"/>
    <col min="13062" max="13062" width="32.140625" customWidth="1"/>
    <col min="13064" max="13064" width="12.7109375" customWidth="1"/>
    <col min="13066" max="13067" width="31.5703125" customWidth="1"/>
    <col min="13314" max="13314" width="13.7109375" customWidth="1"/>
    <col min="13315" max="13315" width="20.7109375" customWidth="1"/>
    <col min="13318" max="13318" width="32.140625" customWidth="1"/>
    <col min="13320" max="13320" width="12.7109375" customWidth="1"/>
    <col min="13322" max="13323" width="31.5703125" customWidth="1"/>
    <col min="13570" max="13570" width="13.7109375" customWidth="1"/>
    <col min="13571" max="13571" width="20.7109375" customWidth="1"/>
    <col min="13574" max="13574" width="32.140625" customWidth="1"/>
    <col min="13576" max="13576" width="12.7109375" customWidth="1"/>
    <col min="13578" max="13579" width="31.5703125" customWidth="1"/>
    <col min="13826" max="13826" width="13.7109375" customWidth="1"/>
    <col min="13827" max="13827" width="20.7109375" customWidth="1"/>
    <col min="13830" max="13830" width="32.140625" customWidth="1"/>
    <col min="13832" max="13832" width="12.7109375" customWidth="1"/>
    <col min="13834" max="13835" width="31.5703125" customWidth="1"/>
    <col min="14082" max="14082" width="13.7109375" customWidth="1"/>
    <col min="14083" max="14083" width="20.7109375" customWidth="1"/>
    <col min="14086" max="14086" width="32.140625" customWidth="1"/>
    <col min="14088" max="14088" width="12.7109375" customWidth="1"/>
    <col min="14090" max="14091" width="31.5703125" customWidth="1"/>
    <col min="14338" max="14338" width="13.7109375" customWidth="1"/>
    <col min="14339" max="14339" width="20.7109375" customWidth="1"/>
    <col min="14342" max="14342" width="32.140625" customWidth="1"/>
    <col min="14344" max="14344" width="12.7109375" customWidth="1"/>
    <col min="14346" max="14347" width="31.5703125" customWidth="1"/>
    <col min="14594" max="14594" width="13.7109375" customWidth="1"/>
    <col min="14595" max="14595" width="20.7109375" customWidth="1"/>
    <col min="14598" max="14598" width="32.140625" customWidth="1"/>
    <col min="14600" max="14600" width="12.7109375" customWidth="1"/>
    <col min="14602" max="14603" width="31.5703125" customWidth="1"/>
    <col min="14850" max="14850" width="13.7109375" customWidth="1"/>
    <col min="14851" max="14851" width="20.7109375" customWidth="1"/>
    <col min="14854" max="14854" width="32.140625" customWidth="1"/>
    <col min="14856" max="14856" width="12.7109375" customWidth="1"/>
    <col min="14858" max="14859" width="31.5703125" customWidth="1"/>
    <col min="15106" max="15106" width="13.7109375" customWidth="1"/>
    <col min="15107" max="15107" width="20.7109375" customWidth="1"/>
    <col min="15110" max="15110" width="32.140625" customWidth="1"/>
    <col min="15112" max="15112" width="12.7109375" customWidth="1"/>
    <col min="15114" max="15115" width="31.5703125" customWidth="1"/>
    <col min="15362" max="15362" width="13.7109375" customWidth="1"/>
    <col min="15363" max="15363" width="20.7109375" customWidth="1"/>
    <col min="15366" max="15366" width="32.140625" customWidth="1"/>
    <col min="15368" max="15368" width="12.7109375" customWidth="1"/>
    <col min="15370" max="15371" width="31.5703125" customWidth="1"/>
    <col min="15618" max="15618" width="13.7109375" customWidth="1"/>
    <col min="15619" max="15619" width="20.7109375" customWidth="1"/>
    <col min="15622" max="15622" width="32.140625" customWidth="1"/>
    <col min="15624" max="15624" width="12.7109375" customWidth="1"/>
    <col min="15626" max="15627" width="31.5703125" customWidth="1"/>
    <col min="15874" max="15874" width="13.7109375" customWidth="1"/>
    <col min="15875" max="15875" width="20.7109375" customWidth="1"/>
    <col min="15878" max="15878" width="32.140625" customWidth="1"/>
    <col min="15880" max="15880" width="12.7109375" customWidth="1"/>
    <col min="15882" max="15883" width="31.5703125" customWidth="1"/>
    <col min="16130" max="16130" width="13.7109375" customWidth="1"/>
    <col min="16131" max="16131" width="20.7109375" customWidth="1"/>
    <col min="16134" max="16134" width="32.140625" customWidth="1"/>
    <col min="16136" max="16136" width="12.7109375" customWidth="1"/>
    <col min="16138" max="16139" width="31.5703125" customWidth="1"/>
  </cols>
  <sheetData>
    <row r="1" spans="1:12" ht="22.5" customHeight="1" thickTop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2" ht="22.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2"/>
    </row>
    <row r="3" spans="1:12" ht="12.9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4" t="s">
        <v>8</v>
      </c>
      <c r="K3" s="5"/>
    </row>
    <row r="4" spans="1:12" ht="48" x14ac:dyDescent="0.2">
      <c r="A4" s="4"/>
      <c r="B4" s="4"/>
      <c r="C4" s="4"/>
      <c r="D4" s="4"/>
      <c r="E4" s="4"/>
      <c r="F4" s="4"/>
      <c r="G4" s="6" t="s">
        <v>9</v>
      </c>
      <c r="H4" s="6" t="s">
        <v>10</v>
      </c>
      <c r="I4" s="6" t="s">
        <v>11</v>
      </c>
      <c r="J4" s="4"/>
      <c r="K4" s="5"/>
    </row>
    <row r="5" spans="1:12" ht="89.25" customHeight="1" x14ac:dyDescent="0.2">
      <c r="A5" s="7">
        <v>1</v>
      </c>
      <c r="B5" s="8" t="s">
        <v>12</v>
      </c>
      <c r="C5" s="8" t="s">
        <v>13</v>
      </c>
      <c r="D5" s="7" t="s">
        <v>14</v>
      </c>
      <c r="E5" s="7" t="s">
        <v>15</v>
      </c>
      <c r="F5" s="9" t="s">
        <v>16</v>
      </c>
      <c r="G5" s="10">
        <v>44883</v>
      </c>
      <c r="H5" s="11" t="s">
        <v>17</v>
      </c>
      <c r="I5" s="9" t="s">
        <v>18</v>
      </c>
      <c r="J5" s="9" t="str">
        <f t="shared" ref="J5:J12" si="0">F5</f>
        <v>одноставочные тарифы: 5,69/ 3,98 (эл.плиты)
тариф, дифференцированный по времени суток: 
дневная зона - 6,52/4,56 (эл.плиты) ночная зона - 3,73/2,61 (эл.плиты)</v>
      </c>
      <c r="K5" t="str">
        <f>CONCATENATE("от ",TEXT(G5,"ДД.ММ.ГГГГ")," № ",H5,)</f>
        <v>от 18.11.2022 № 51-э/2</v>
      </c>
    </row>
    <row r="6" spans="1:12" ht="56.25" customHeight="1" x14ac:dyDescent="0.2">
      <c r="A6" s="12">
        <v>2</v>
      </c>
      <c r="B6" s="13" t="s">
        <v>19</v>
      </c>
      <c r="C6" s="13" t="s">
        <v>20</v>
      </c>
      <c r="D6" s="13" t="s">
        <v>21</v>
      </c>
      <c r="E6" s="14" t="s">
        <v>15</v>
      </c>
      <c r="F6" s="15">
        <v>32.82</v>
      </c>
      <c r="G6" s="16">
        <v>44889</v>
      </c>
      <c r="H6" s="13" t="s">
        <v>22</v>
      </c>
      <c r="I6" s="9" t="s">
        <v>18</v>
      </c>
      <c r="J6" s="15">
        <f t="shared" si="0"/>
        <v>32.82</v>
      </c>
      <c r="K6" t="str">
        <f t="shared" ref="K6:K12" si="1">CONCATENATE("от ",TEXT(G6,"ДД.ММ.ГГГГ")," № ",H6,)</f>
        <v>от 24.11.2022 № 53-к/6</v>
      </c>
    </row>
    <row r="7" spans="1:12" ht="65.25" customHeight="1" x14ac:dyDescent="0.2">
      <c r="A7" s="12">
        <v>3</v>
      </c>
      <c r="B7" s="13" t="s">
        <v>23</v>
      </c>
      <c r="C7" s="13" t="s">
        <v>20</v>
      </c>
      <c r="D7" s="13" t="s">
        <v>21</v>
      </c>
      <c r="E7" s="14" t="s">
        <v>15</v>
      </c>
      <c r="F7" s="14" t="s">
        <v>24</v>
      </c>
      <c r="G7" s="16">
        <f>G6</f>
        <v>44889</v>
      </c>
      <c r="H7" s="13" t="str">
        <f>H6</f>
        <v>53-к/6</v>
      </c>
      <c r="I7" s="9" t="s">
        <v>18</v>
      </c>
      <c r="J7" s="14" t="str">
        <f t="shared" si="0"/>
        <v>19,15; 
мкр. Поликор - 22,24; 
в системе ДХЗ-Производство - 28,54</v>
      </c>
      <c r="K7" t="str">
        <f t="shared" si="1"/>
        <v>от 24.11.2022 № 53-к/6</v>
      </c>
      <c r="L7" s="17" t="s">
        <v>25</v>
      </c>
    </row>
    <row r="8" spans="1:12" ht="186" customHeight="1" x14ac:dyDescent="0.2">
      <c r="A8" s="18">
        <v>4</v>
      </c>
      <c r="B8" s="19" t="s">
        <v>26</v>
      </c>
      <c r="C8" s="14" t="s">
        <v>27</v>
      </c>
      <c r="D8" s="14" t="s">
        <v>28</v>
      </c>
      <c r="E8" s="14" t="s">
        <v>15</v>
      </c>
      <c r="F8" s="14" t="s">
        <v>29</v>
      </c>
      <c r="G8" s="20">
        <v>44883</v>
      </c>
      <c r="H8" s="14" t="s">
        <v>30</v>
      </c>
      <c r="I8" s="9" t="s">
        <v>18</v>
      </c>
      <c r="J8" s="14" t="str">
        <f t="shared" si="0"/>
        <v xml:space="preserve"> на приготовление пищи и(или) нагрев воды с использованием газового водонагревателя - 9,66 руб; на нужды отопления  от бытовых газовых отопительных приборов - 6,05 руб.; на нужды отопления, на приготовление пищи, нагрев воды при наличии ИПУ, фиксирующего весь объем газа -6,45 руб.; на нужды отопления, нагрев воды и (или) выработку электрической энергии с использованием котельных всех типов - 6,45 руб.; на прочие цели - 9,32 руб.</v>
      </c>
      <c r="K8" s="21" t="str">
        <f t="shared" si="1"/>
        <v>от 18.11.2022 № 51-г/1</v>
      </c>
    </row>
    <row r="9" spans="1:12" ht="63.75" customHeight="1" x14ac:dyDescent="0.2">
      <c r="A9" s="22">
        <v>5</v>
      </c>
      <c r="B9" s="23" t="s">
        <v>31</v>
      </c>
      <c r="C9" s="24" t="s">
        <v>32</v>
      </c>
      <c r="D9" s="25" t="s">
        <v>33</v>
      </c>
      <c r="E9" s="26" t="s">
        <v>15</v>
      </c>
      <c r="F9" s="27" t="s">
        <v>34</v>
      </c>
      <c r="G9" s="28">
        <v>44889</v>
      </c>
      <c r="H9" s="28" t="s">
        <v>35</v>
      </c>
      <c r="I9" s="28" t="s">
        <v>36</v>
      </c>
      <c r="J9" s="26" t="str">
        <f t="shared" si="0"/>
        <v>3145,84 (2882,29 для Наволокской 13)</v>
      </c>
      <c r="K9" t="str">
        <f t="shared" si="1"/>
        <v>от 24.11.2022 № 53-т/3</v>
      </c>
      <c r="L9" t="s">
        <v>37</v>
      </c>
    </row>
    <row r="10" spans="1:12" ht="43.15" customHeight="1" x14ac:dyDescent="0.2">
      <c r="A10" s="29"/>
      <c r="B10" s="30"/>
      <c r="C10" s="13" t="s">
        <v>38</v>
      </c>
      <c r="D10" s="25" t="s">
        <v>33</v>
      </c>
      <c r="E10" s="14" t="s">
        <v>15</v>
      </c>
      <c r="F10" s="27">
        <v>2405.9699999999998</v>
      </c>
      <c r="G10" s="28">
        <v>44882</v>
      </c>
      <c r="H10" s="28" t="s">
        <v>39</v>
      </c>
      <c r="I10" s="28" t="s">
        <v>36</v>
      </c>
      <c r="J10" s="26">
        <f t="shared" si="0"/>
        <v>2405.9699999999998</v>
      </c>
      <c r="K10" t="str">
        <f t="shared" si="1"/>
        <v>от 17.11.2022 № 50-т/5</v>
      </c>
      <c r="L10" s="17" t="s">
        <v>40</v>
      </c>
    </row>
    <row r="11" spans="1:12" ht="43.15" customHeight="1" x14ac:dyDescent="0.2">
      <c r="A11" s="11">
        <v>6</v>
      </c>
      <c r="B11" s="31" t="s">
        <v>41</v>
      </c>
      <c r="C11" s="31" t="s">
        <v>42</v>
      </c>
      <c r="D11" s="31" t="s">
        <v>43</v>
      </c>
      <c r="E11" s="14" t="s">
        <v>15</v>
      </c>
      <c r="F11" s="27" t="s">
        <v>44</v>
      </c>
      <c r="G11" s="16">
        <v>44893</v>
      </c>
      <c r="H11" s="16" t="s">
        <v>45</v>
      </c>
      <c r="I11" s="16" t="s">
        <v>36</v>
      </c>
      <c r="J11" s="15" t="str">
        <f t="shared" si="0"/>
        <v>218,31 (205,34 для Наволокской 13)</v>
      </c>
      <c r="K11" t="str">
        <f t="shared" si="1"/>
        <v>от 28.11.2022 № 55-гв/3</v>
      </c>
      <c r="L11" t="s">
        <v>46</v>
      </c>
    </row>
    <row r="12" spans="1:12" ht="60.6" customHeight="1" x14ac:dyDescent="0.2">
      <c r="A12" s="19">
        <v>7</v>
      </c>
      <c r="B12" s="14" t="s">
        <v>47</v>
      </c>
      <c r="C12" s="14" t="s">
        <v>48</v>
      </c>
      <c r="D12" s="14" t="s">
        <v>43</v>
      </c>
      <c r="E12" s="19" t="str">
        <f>E9</f>
        <v>с 01.12.2022</v>
      </c>
      <c r="F12" s="14" t="s">
        <v>49</v>
      </c>
      <c r="G12" s="20">
        <v>44893</v>
      </c>
      <c r="H12" s="14" t="s">
        <v>50</v>
      </c>
      <c r="I12" s="14" t="s">
        <v>18</v>
      </c>
      <c r="J12" s="14" t="str">
        <f t="shared" si="0"/>
        <v>619,71 (111,55 руб./чел.)</v>
      </c>
      <c r="K12" t="str">
        <f t="shared" si="1"/>
        <v>от 28.11.2022 № 55-к/4</v>
      </c>
      <c r="L12" s="32" t="s">
        <v>51</v>
      </c>
    </row>
    <row r="17" ht="33.75" customHeight="1" x14ac:dyDescent="0.2"/>
  </sheetData>
  <sheetProtection selectLockedCells="1" selectUnlockedCells="1"/>
  <mergeCells count="11">
    <mergeCell ref="A9:A10"/>
    <mergeCell ref="B9:B10"/>
    <mergeCell ref="A1:J2"/>
    <mergeCell ref="A3:A4"/>
    <mergeCell ref="B3:B4"/>
    <mergeCell ref="C3:C4"/>
    <mergeCell ref="D3:D4"/>
    <mergeCell ref="E3:E4"/>
    <mergeCell ref="F3:F4"/>
    <mergeCell ref="G3:I3"/>
    <mergeCell ref="J3:J4"/>
  </mergeCells>
  <pageMargins left="0.78740157480314965" right="0.78740157480314965" top="0" bottom="0" header="0" footer="0"/>
  <pageSetup paperSize="9" scale="2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с 01.12.22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Копчак Елена Владимировна</dc:creator>
  <cp:lastModifiedBy>Копчак Елена Владимировна</cp:lastModifiedBy>
  <dcterms:created xsi:type="dcterms:W3CDTF">2022-12-01T10:13:34Z</dcterms:created>
  <dcterms:modified xsi:type="dcterms:W3CDTF">2022-12-01T10:14:39Z</dcterms:modified>
</cp:coreProperties>
</file>